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50"/>
  </bookViews>
  <sheets>
    <sheet name="自治区第一批" sheetId="15" r:id="rId1"/>
  </sheets>
  <definedNames>
    <definedName name="_xlnm._FilterDatabase" localSheetId="0" hidden="1">自治区第一批!$A$6:$Z$20</definedName>
    <definedName name="_xlnm.Print_Titles" localSheetId="0">自治区第一批!$3:$5</definedName>
    <definedName name="_xlnm.Print_Area" localSheetId="0">自治区第一批!$A$1:$Z$20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<sst xmlns="http://schemas.openxmlformats.org/spreadsheetml/2006/main" count="232" uniqueCount="144">
  <si>
    <t>（附件）和田县2025年自治区第一批衔接补助资金项目计划表</t>
  </si>
  <si>
    <t>填报时间：2025年2月10日</t>
  </si>
  <si>
    <t>序号</t>
  </si>
  <si>
    <t>项目库编号</t>
  </si>
  <si>
    <t>项目名称</t>
  </si>
  <si>
    <t>项目类别</t>
  </si>
  <si>
    <t>建设性质（新建、续建、改扩建）</t>
  </si>
  <si>
    <t>建设起至期限</t>
  </si>
  <si>
    <t>实施地点</t>
  </si>
  <si>
    <t>主要建设任务</t>
  </si>
  <si>
    <t>建设单位</t>
  </si>
  <si>
    <t>建设规模</t>
  </si>
  <si>
    <t>县市实施单位</t>
  </si>
  <si>
    <t>项目主管部门</t>
  </si>
  <si>
    <t>责任人</t>
  </si>
  <si>
    <t>资金来源</t>
  </si>
  <si>
    <t>其中</t>
  </si>
  <si>
    <t>绩效目标</t>
  </si>
  <si>
    <t>进展情况</t>
  </si>
  <si>
    <t>备注</t>
  </si>
  <si>
    <t>项目总投资</t>
  </si>
  <si>
    <t>截止2024年年已安排资金</t>
  </si>
  <si>
    <t>2025年计划安排衔接资金情况</t>
  </si>
  <si>
    <t>自治区衔接补助资金</t>
  </si>
  <si>
    <t>设计</t>
  </si>
  <si>
    <t>招标代理</t>
  </si>
  <si>
    <t>巩固拓展脱贫攻坚成果和乡村振兴任务资金</t>
  </si>
  <si>
    <t>以工代赈资金</t>
  </si>
  <si>
    <t>计划安排地方政府债券资金</t>
  </si>
  <si>
    <t>计划安排地、县配套资金</t>
  </si>
  <si>
    <t>合计52个项目</t>
  </si>
  <si>
    <t>653221-2024-SL-023</t>
  </si>
  <si>
    <t>新疆和田地区喀拉喀什河和田县英阿瓦提乡卡热杜瓦村段防洪工程</t>
  </si>
  <si>
    <t>乡村建设类</t>
  </si>
  <si>
    <t>续建</t>
  </si>
  <si>
    <t>2024.07-2025.06</t>
  </si>
  <si>
    <t>和田县英阿瓦提乡</t>
  </si>
  <si>
    <t>建设内容：新建防洪堤3.5km，防洪标准为10年一遇洪水，设计洪峰流量为430.94m³/s。其中：2025年建设3.4公里。</t>
  </si>
  <si>
    <t>公里</t>
  </si>
  <si>
    <t>和田县水利局</t>
  </si>
  <si>
    <t>卡哈尔.阿布都瓦依提</t>
  </si>
  <si>
    <t>巩固任务资金</t>
  </si>
  <si>
    <t>本工程实施后，提高河道防洪能力，改善项目区的生态环境状况，防止项目区的水土流失的加剧，可以保护卡热杜瓦村420名村民的6000亩耕地及林地的安全。</t>
  </si>
  <si>
    <t>653221-2024-JT-018</t>
  </si>
  <si>
    <t>和田县2024年Y098乡道改造建设项目</t>
  </si>
  <si>
    <t>2024.05-2025.06</t>
  </si>
  <si>
    <t>和田县百和镇、英阿瓦提乡、英艾日克乡、色格孜库勒乡</t>
  </si>
  <si>
    <t>建设内容：改扩建17.68公里，路基宽度10米，路面9米，包括路面、路基、桥涵及防护。其中：2025年建设7.54公里。</t>
  </si>
  <si>
    <t>和田县交通运输局</t>
  </si>
  <si>
    <t>程昌国</t>
  </si>
  <si>
    <t>项目建成后，可改善和田县农村路网，提高交通便利条件预计可使3241人受益，其中脱贫户（监测户）人口885人。</t>
  </si>
  <si>
    <t>653221-2024-QT-001</t>
  </si>
  <si>
    <t>和田县红柳镇2024年物资储备库建设项目</t>
  </si>
  <si>
    <t>2024.03-2025.08</t>
  </si>
  <si>
    <t>和田县红柳镇</t>
  </si>
  <si>
    <t>建设规模及建设内容：项目总建筑面积4339.69㎡，地上一层，框架结构，包括库房、冷库附属用房、室外货场及其他附属设施。其中：2025年建设920.8平方米。</t>
  </si>
  <si>
    <t>平方米</t>
  </si>
  <si>
    <t>和田县红柳镇人民政府</t>
  </si>
  <si>
    <t>和田县供销社</t>
  </si>
  <si>
    <t>比拉力·萨吾尔</t>
  </si>
  <si>
    <t>项目建成后，可有效提升红柳镇物资储备能力，开辟物流渠道</t>
  </si>
  <si>
    <t>653221-2025-JT-007</t>
  </si>
  <si>
    <t>和田县2024年灾后道路重建项目</t>
  </si>
  <si>
    <t>新建</t>
  </si>
  <si>
    <t>2025.04-2025.12</t>
  </si>
  <si>
    <t>和田县朗如乡</t>
  </si>
  <si>
    <t>建设内容：维修改造道路85公里，包含路基、路面、桥涵及防护。项目分三期实施，一期投资2000万元,维修改造道路34公里。</t>
  </si>
  <si>
    <t>项目建成后，可保障喀什塔什乡、朗如乡山区居民正常出入，提高交通便利条件预计可使1821人受益，其中脱贫户（监测户）人口346人。</t>
  </si>
  <si>
    <t>编制实施方案</t>
  </si>
  <si>
    <t>653221-2025-JY-002</t>
  </si>
  <si>
    <t>和田县2025年转移就业一次性交通补助项目</t>
  </si>
  <si>
    <t>就业类</t>
  </si>
  <si>
    <t>2025.01-2025.12</t>
  </si>
  <si>
    <t>和田县各乡镇</t>
  </si>
  <si>
    <t>建设内容：对有组织、自发到区内其他地州、疆外其他省份稳定就业在3个月以上的脱贫人口（监测对象）进行一次性交通补助。对转移到疆内其他地州稳定就业3个月以上得给予一次性补助1000元/人，转移到疆外省（市）稳定就业3个月以上得给予一次性补助2000元/人。</t>
  </si>
  <si>
    <t>人</t>
  </si>
  <si>
    <t>各乡镇人民政府</t>
  </si>
  <si>
    <t>和田县人社局</t>
  </si>
  <si>
    <t>各乡镇乡镇长</t>
  </si>
  <si>
    <t>项目的实施，脱贫人口（监测对象）进行一次性交通补助。</t>
  </si>
  <si>
    <t>按照2024年政策，正在摸排</t>
  </si>
  <si>
    <t>653221-2025-JY-003</t>
  </si>
  <si>
    <t>和田县2025年农村道路日常养护补助项目</t>
  </si>
  <si>
    <t>建设内容：公路养护人员1000名，每人每月补助1000元。</t>
  </si>
  <si>
    <t>解决1000名道路养护人员稳定就业。</t>
  </si>
  <si>
    <t>已开工</t>
  </si>
  <si>
    <t>653221-2025-RJ-012</t>
  </si>
  <si>
    <t>和田县百和镇示范村公共照明建设项目</t>
  </si>
  <si>
    <t>2025.03-2025.10</t>
  </si>
  <si>
    <t>和田县百和镇托万罕艾日克村、古再勒村、阔克其村、英买来村</t>
  </si>
  <si>
    <t>建设内容：采购公共照明设备332个及配套相关附属设施，其中：托万罕艾日克村100个、古再勒村160个、阔克其村12个、英买来村60个，计划投资60万元。</t>
  </si>
  <si>
    <t>盏</t>
  </si>
  <si>
    <t>和田县百和镇人民政府</t>
  </si>
  <si>
    <t>和田县住建局</t>
  </si>
  <si>
    <t>祖力皮喀尔·穆合拜提</t>
  </si>
  <si>
    <t>通过实施该项目改善村容村貌，方便群众出行，健全农村基础设施建设，预计使四个村741户3535人受益，其中脱贫户（监测户）420户人口2055人。</t>
  </si>
  <si>
    <t>已发布招标意向</t>
  </si>
  <si>
    <t>653221-2025-PS-001</t>
  </si>
  <si>
    <t>和田县百和镇示范村排水管网建设项目</t>
  </si>
  <si>
    <t>和田县百和镇阔克其村、英买来村</t>
  </si>
  <si>
    <t>建设内容：建设26.66公里管径DN80-DN300、De110排水管网及配套相关附属设施，其中：阔克其村9.36公里、英买来村17.3公里。</t>
  </si>
  <si>
    <t>通过实施该项目提升农户生活水平，解决农户排水困难的问题，健全农村基础设施建设，预计使两个村327户1538人受益，其中脱贫户（监测户）166户人口798人。</t>
  </si>
  <si>
    <t>653221-2025-RJ-011</t>
  </si>
  <si>
    <t>和田县巴格其镇示范村公共照明建设项目</t>
  </si>
  <si>
    <t>2025.03-2025.11</t>
  </si>
  <si>
    <t>巴格其镇阿热居瓦村、依特帕克村</t>
  </si>
  <si>
    <t>建设内容：采购公共照明设备800盏及配套相关附属设施，其中：依特帕克村500盏、阿热居瓦村300盏，计划投资200万元。</t>
  </si>
  <si>
    <t>和田县巴格其镇人民政府</t>
  </si>
  <si>
    <t>乃比江·多来提</t>
  </si>
  <si>
    <t>对包括59户237人的群体进行特色发展，同时配套相关附属设施。这不仅将改善村容村貌，方便农民出行，进一步健全农村基础设施建设，还能提升各族群众对中华传统文化及特色文化的感知，带动农户增收，促进整村的发展进步，实现良好的经济和社会效益。</t>
  </si>
  <si>
    <t>653221-2025-JT-016</t>
  </si>
  <si>
    <t>和田县2025年自治区乡村振兴示范村村庄规划编制项目</t>
  </si>
  <si>
    <t>2025.02-2025.11</t>
  </si>
  <si>
    <t>百和镇托万罕艾日克村、古再勒村、英买来村、阔勒其村；巴格其镇依特帕克村、阿热居瓦村</t>
  </si>
  <si>
    <t xml:space="preserve">建设内容：编制百和镇托万罕艾日克村、古再勒村、英买来村、阔勒其村；巴格其镇依特帕克村、阿热居瓦村等六个村村庄规划，推动农业农村的全面发展，确保农民生活水平的提升和乡村社会的稳定繁荣。
</t>
  </si>
  <si>
    <t>个</t>
  </si>
  <si>
    <t>和田县自然资源局</t>
  </si>
  <si>
    <t>齐米军</t>
  </si>
  <si>
    <t xml:space="preserve">项目实施后，百和镇托万罕艾日克村、古再勒村、英买来村、阔勒其村；巴格其镇依特帕克村、阿热居瓦村等六个村，实现特色农业产业增加值年增长5%，每个村庄培育至少1个农产品品牌，人均产业增收5%；生活垃圾无害化处理率达100%，生活污水处理率达100%；每个村移风易俗满意度达到100%；每个村人均可支配收入年增长10%，低收入人口监测帮扶覆盖率100%。
</t>
  </si>
  <si>
    <t>653221-2025-JT-009</t>
  </si>
  <si>
    <t>和田县农村道路改造建设项目</t>
  </si>
  <si>
    <t>2025.04-2025.11</t>
  </si>
  <si>
    <t>建设内容：改建道路60公里，路基宽8-6.5米，路面宽7.5-6米，包括路面、路基、桥涵及防护</t>
  </si>
  <si>
    <t>项目建成后，可改善和田县农村路网，提高交通便利条件预计可使3864人受益，其中脱贫户（监测户）人口966人。</t>
  </si>
  <si>
    <t>653221-2025-SL-037</t>
  </si>
  <si>
    <t>和田县红柳镇以工代赈防洪建设项目（一期）</t>
  </si>
  <si>
    <t xml:space="preserve">中工武大设计集团有限公司（水利局推荐），和田市
</t>
  </si>
  <si>
    <t>新疆建弘工程管理咨询有限公司，和田市</t>
  </si>
  <si>
    <t>建设内容：对喀拉喀什河流经镇区段河道进行防洪加固，新建防洪堤坝200m，坝底设砼阻滑墙，迎水面为砼面板，坝顶铺设碎石路。</t>
  </si>
  <si>
    <t>米</t>
  </si>
  <si>
    <t>以工代赈任务资金</t>
  </si>
  <si>
    <t>项目建成后，提高河道防洪能力，疏导洪水，改善项目区的生态环境状况，防止河道淘刷、侵蚀，防止项目区的水土流失的加剧。增加群众幸福感，预计预计吸纳当地低收入群众务工人数50人，增加收入102万元。</t>
  </si>
  <si>
    <t>653221-2025-SL-038</t>
  </si>
  <si>
    <t>和田县红柳镇以工代赈防洪建设项目（二期）</t>
  </si>
  <si>
    <t>653221-2025-CY-026</t>
  </si>
  <si>
    <t>和田县英艾日克乡鱼菜共生温室阳光棚项目</t>
  </si>
  <si>
    <t>产业发展类</t>
  </si>
  <si>
    <t>2025.3-2025.12</t>
  </si>
  <si>
    <t>英艾日克乡恰木古鲁克村</t>
  </si>
  <si>
    <t>建设内容：建设阳光大棚8500平方，配套部分电力设施。</t>
  </si>
  <si>
    <t>英艾日克乡人民政府</t>
  </si>
  <si>
    <t>和田县农业农村局</t>
  </si>
  <si>
    <t>阿不力克木·亚力坤</t>
  </si>
  <si>
    <t>建成后资产归村集体所有，年租金收益约35万元。
2.可直接就地就近带动就业25人，每月工资3500元，间接就业15人。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</si>
</sst>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20"/>
      <color theme="1"/>
      <name val="宋体"/>
      <charset val="134"/>
    </font>
    <font>
      <sz val="4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0"/>
  <sheetViews>
    <sheetView tabSelected="1" view="pageBreakPreview" zoomScale="40" zoomScaleNormal="25" workbookViewId="0">
      <selection activeCell="A1" sqref="A1:Z1"/>
    </sheetView>
  </sheetViews>
  <sheetFormatPr defaultColWidth="9" defaultRowHeight="14"/>
  <cols>
    <col min="1" max="1" width="6.44545454545455" style="1" customWidth="1"/>
    <col min="2" max="2" width="13.6272727272727" style="1" customWidth="1"/>
    <col min="3" max="3" width="43.1818181818182" style="1" customWidth="1"/>
    <col min="4" max="5" width="43.1818181818182" style="1" hidden="1" customWidth="1"/>
    <col min="6" max="6" width="16.6636363636364" style="1" customWidth="1"/>
    <col min="7" max="7" width="12.7090909090909" style="1" customWidth="1"/>
    <col min="8" max="8" width="23.1272727272727" style="1" customWidth="1"/>
    <col min="9" max="9" width="39.7727272727273" style="1" customWidth="1"/>
    <col min="10" max="10" width="125" style="1" customWidth="1"/>
    <col min="11" max="11" width="9" style="1" hidden="1" customWidth="1"/>
    <col min="12" max="12" width="14.7909090909091" style="1" hidden="1" customWidth="1"/>
    <col min="13" max="13" width="16.5909090909091" style="1" customWidth="1"/>
    <col min="14" max="14" width="12.7272727272727" style="1" customWidth="1"/>
    <col min="15" max="15" width="16.5" style="1" customWidth="1"/>
    <col min="16" max="16" width="15" style="1" customWidth="1"/>
    <col min="17" max="17" width="18.1272727272727" style="11" customWidth="1"/>
    <col min="18" max="18" width="17.0454545454545" style="11" customWidth="1"/>
    <col min="19" max="19" width="23.0545454545455" style="11" customWidth="1"/>
    <col min="20" max="20" width="30" style="1" customWidth="1"/>
    <col min="21" max="21" width="21.1090909090909" style="1" customWidth="1"/>
    <col min="22" max="22" width="16.8181818181818" style="1" customWidth="1"/>
    <col min="23" max="23" width="13.3363636363636" style="1" customWidth="1"/>
    <col min="24" max="24" width="106.363636363636" style="1" customWidth="1"/>
    <col min="25" max="25" width="27.7272727272727" style="1" hidden="1" customWidth="1"/>
    <col min="26" max="26" width="30.9363636363636" style="12" customWidth="1"/>
    <col min="27" max="16384" width="9" style="1"/>
  </cols>
  <sheetData>
    <row r="1" s="1" customFormat="1" ht="80" customHeight="1" spans="1:2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="1" customFormat="1" ht="15" spans="1:2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8"/>
      <c r="R2" s="28"/>
      <c r="S2" s="28"/>
      <c r="T2" s="28"/>
      <c r="U2" s="28"/>
      <c r="V2" s="28"/>
      <c r="W2" s="28"/>
      <c r="X2" s="12" t="s">
        <v>1</v>
      </c>
      <c r="Y2" s="12"/>
      <c r="Z2" s="45"/>
    </row>
    <row r="3" s="2" customFormat="1" ht="25.5" spans="1:26">
      <c r="A3" s="15" t="s">
        <v>2</v>
      </c>
      <c r="B3" s="15" t="s">
        <v>3</v>
      </c>
      <c r="C3" s="15" t="s">
        <v>4</v>
      </c>
      <c r="D3" s="15"/>
      <c r="E3" s="15"/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20" t="s">
        <v>13</v>
      </c>
      <c r="O3" s="20" t="s">
        <v>14</v>
      </c>
      <c r="P3" s="20" t="s">
        <v>15</v>
      </c>
      <c r="Q3" s="20" t="s">
        <v>16</v>
      </c>
      <c r="R3" s="20"/>
      <c r="S3" s="20"/>
      <c r="T3" s="20"/>
      <c r="U3" s="20"/>
      <c r="V3" s="20"/>
      <c r="W3" s="20"/>
      <c r="X3" s="15" t="s">
        <v>17</v>
      </c>
      <c r="Y3" s="46" t="s">
        <v>18</v>
      </c>
      <c r="Z3" s="15" t="s">
        <v>19</v>
      </c>
    </row>
    <row r="4" s="2" customFormat="1" ht="33" customHeight="1" spans="1:2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20"/>
      <c r="O4" s="20"/>
      <c r="P4" s="20"/>
      <c r="Q4" s="20" t="s">
        <v>20</v>
      </c>
      <c r="R4" s="20" t="s">
        <v>21</v>
      </c>
      <c r="S4" s="29" t="s">
        <v>22</v>
      </c>
      <c r="T4" s="20" t="s">
        <v>23</v>
      </c>
      <c r="U4" s="20"/>
      <c r="V4" s="30"/>
      <c r="W4" s="30"/>
      <c r="X4" s="15"/>
      <c r="Y4" s="47"/>
      <c r="Z4" s="15"/>
    </row>
    <row r="5" s="2" customFormat="1" ht="102" spans="1:26">
      <c r="A5" s="15"/>
      <c r="B5" s="15"/>
      <c r="C5" s="15"/>
      <c r="D5" s="15" t="s">
        <v>24</v>
      </c>
      <c r="E5" s="15" t="s">
        <v>25</v>
      </c>
      <c r="F5" s="15"/>
      <c r="G5" s="15"/>
      <c r="H5" s="15"/>
      <c r="I5" s="15"/>
      <c r="J5" s="15"/>
      <c r="K5" s="15"/>
      <c r="L5" s="15"/>
      <c r="M5" s="15"/>
      <c r="N5" s="20"/>
      <c r="O5" s="20"/>
      <c r="P5" s="20"/>
      <c r="Q5" s="20"/>
      <c r="R5" s="20"/>
      <c r="S5" s="31"/>
      <c r="T5" s="20" t="s">
        <v>26</v>
      </c>
      <c r="U5" s="20" t="s">
        <v>27</v>
      </c>
      <c r="V5" s="20" t="s">
        <v>28</v>
      </c>
      <c r="W5" s="20" t="s">
        <v>29</v>
      </c>
      <c r="X5" s="15"/>
      <c r="Y5" s="48"/>
      <c r="Z5" s="15"/>
    </row>
    <row r="6" s="3" customFormat="1" ht="42" customHeight="1" spans="1:26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21"/>
      <c r="K6" s="22"/>
      <c r="L6" s="23"/>
      <c r="M6" s="22"/>
      <c r="N6" s="22"/>
      <c r="O6" s="22"/>
      <c r="P6" s="22"/>
      <c r="Q6" s="32">
        <f>SUBTOTAL(9,Q7:Q67)</f>
        <v>28832</v>
      </c>
      <c r="R6" s="32">
        <f>SUBTOTAL(9,R7:R67)</f>
        <v>6103.929891</v>
      </c>
      <c r="S6" s="32">
        <v>14737</v>
      </c>
      <c r="T6" s="32">
        <f>SUBTOTAL(9,T7:T67)</f>
        <v>14057</v>
      </c>
      <c r="U6" s="32">
        <f>SUBTOTAL(9,U7:U67)</f>
        <v>680</v>
      </c>
      <c r="V6" s="32">
        <f>SUBTOTAL(9,V7:V67)</f>
        <v>0</v>
      </c>
      <c r="W6" s="32">
        <f>SUBTOTAL(9,W7:W67)</f>
        <v>0</v>
      </c>
      <c r="X6" s="33"/>
      <c r="Y6" s="33"/>
      <c r="Z6" s="22"/>
    </row>
    <row r="7" s="4" customFormat="1" ht="133" customHeight="1" spans="1:26">
      <c r="A7" s="18">
        <v>1</v>
      </c>
      <c r="B7" s="18" t="s">
        <v>31</v>
      </c>
      <c r="C7" s="18" t="s">
        <v>32</v>
      </c>
      <c r="D7" s="18"/>
      <c r="E7" s="18"/>
      <c r="F7" s="18" t="s">
        <v>33</v>
      </c>
      <c r="G7" s="18" t="s">
        <v>34</v>
      </c>
      <c r="H7" s="18" t="s">
        <v>35</v>
      </c>
      <c r="I7" s="18" t="s">
        <v>36</v>
      </c>
      <c r="J7" s="24" t="s">
        <v>37</v>
      </c>
      <c r="K7" s="18" t="s">
        <v>38</v>
      </c>
      <c r="L7" s="18">
        <v>3.4</v>
      </c>
      <c r="M7" s="18" t="s">
        <v>39</v>
      </c>
      <c r="N7" s="18" t="s">
        <v>39</v>
      </c>
      <c r="O7" s="18" t="s">
        <v>40</v>
      </c>
      <c r="P7" s="18" t="s">
        <v>41</v>
      </c>
      <c r="Q7" s="18">
        <v>4052</v>
      </c>
      <c r="R7" s="18">
        <v>117.919637</v>
      </c>
      <c r="S7" s="18">
        <v>1367.9</v>
      </c>
      <c r="T7" s="18">
        <v>1367.9</v>
      </c>
      <c r="U7" s="18"/>
      <c r="V7" s="18"/>
      <c r="W7" s="18"/>
      <c r="X7" s="18" t="s">
        <v>42</v>
      </c>
      <c r="Y7" s="18" t="s">
        <v>34</v>
      </c>
      <c r="Z7" s="18"/>
    </row>
    <row r="8" s="5" customFormat="1" ht="116" customHeight="1" spans="1:26">
      <c r="A8" s="19">
        <v>2</v>
      </c>
      <c r="B8" s="19" t="s">
        <v>43</v>
      </c>
      <c r="C8" s="19" t="s">
        <v>44</v>
      </c>
      <c r="D8" s="19"/>
      <c r="E8" s="19"/>
      <c r="F8" s="19" t="s">
        <v>33</v>
      </c>
      <c r="G8" s="19" t="s">
        <v>34</v>
      </c>
      <c r="H8" s="19" t="s">
        <v>45</v>
      </c>
      <c r="I8" s="19" t="s">
        <v>46</v>
      </c>
      <c r="J8" s="25" t="s">
        <v>47</v>
      </c>
      <c r="K8" s="19" t="s">
        <v>38</v>
      </c>
      <c r="L8" s="19">
        <v>7.54</v>
      </c>
      <c r="M8" s="19" t="s">
        <v>48</v>
      </c>
      <c r="N8" s="19" t="s">
        <v>48</v>
      </c>
      <c r="O8" s="19" t="s">
        <v>49</v>
      </c>
      <c r="P8" s="19" t="s">
        <v>41</v>
      </c>
      <c r="Q8" s="19">
        <v>7000</v>
      </c>
      <c r="R8" s="19">
        <v>4016.464211</v>
      </c>
      <c r="S8" s="19">
        <v>2983.535789</v>
      </c>
      <c r="T8" s="19">
        <v>2983.535789</v>
      </c>
      <c r="U8" s="19"/>
      <c r="V8" s="19"/>
      <c r="W8" s="19"/>
      <c r="X8" s="26" t="s">
        <v>50</v>
      </c>
      <c r="Y8" s="19" t="s">
        <v>34</v>
      </c>
      <c r="Z8" s="19"/>
    </row>
    <row r="9" s="6" customFormat="1" ht="110" customHeight="1" spans="1:26">
      <c r="A9" s="18">
        <v>3</v>
      </c>
      <c r="B9" s="19" t="s">
        <v>51</v>
      </c>
      <c r="C9" s="19" t="s">
        <v>52</v>
      </c>
      <c r="D9" s="19"/>
      <c r="E9" s="19"/>
      <c r="F9" s="19" t="s">
        <v>33</v>
      </c>
      <c r="G9" s="19" t="s">
        <v>34</v>
      </c>
      <c r="H9" s="19" t="s">
        <v>53</v>
      </c>
      <c r="I9" s="19" t="s">
        <v>54</v>
      </c>
      <c r="J9" s="25" t="s">
        <v>55</v>
      </c>
      <c r="K9" s="19" t="s">
        <v>56</v>
      </c>
      <c r="L9" s="26">
        <v>920.802293061332</v>
      </c>
      <c r="M9" s="19" t="s">
        <v>57</v>
      </c>
      <c r="N9" s="19" t="s">
        <v>58</v>
      </c>
      <c r="O9" s="19" t="s">
        <v>59</v>
      </c>
      <c r="P9" s="19" t="s">
        <v>41</v>
      </c>
      <c r="Q9" s="19">
        <v>2500</v>
      </c>
      <c r="R9" s="26">
        <v>1969.546043</v>
      </c>
      <c r="S9" s="26">
        <v>530.453957</v>
      </c>
      <c r="T9" s="26">
        <v>530.453957</v>
      </c>
      <c r="U9" s="26"/>
      <c r="V9" s="19"/>
      <c r="W9" s="19"/>
      <c r="X9" s="34" t="s">
        <v>60</v>
      </c>
      <c r="Y9" s="19" t="s">
        <v>34</v>
      </c>
      <c r="Z9" s="40"/>
    </row>
    <row r="10" s="4" customFormat="1" ht="108" customHeight="1" spans="1:26">
      <c r="A10" s="19">
        <v>4</v>
      </c>
      <c r="B10" s="18" t="s">
        <v>61</v>
      </c>
      <c r="C10" s="18" t="s">
        <v>62</v>
      </c>
      <c r="D10" s="18"/>
      <c r="E10" s="18"/>
      <c r="F10" s="18" t="s">
        <v>33</v>
      </c>
      <c r="G10" s="18" t="s">
        <v>63</v>
      </c>
      <c r="H10" s="18" t="s">
        <v>64</v>
      </c>
      <c r="I10" s="18" t="s">
        <v>65</v>
      </c>
      <c r="J10" s="24" t="s">
        <v>66</v>
      </c>
      <c r="K10" s="18" t="s">
        <v>38</v>
      </c>
      <c r="L10" s="18">
        <v>85</v>
      </c>
      <c r="M10" s="18" t="s">
        <v>48</v>
      </c>
      <c r="N10" s="18" t="s">
        <v>48</v>
      </c>
      <c r="O10" s="18" t="s">
        <v>49</v>
      </c>
      <c r="P10" s="18" t="s">
        <v>41</v>
      </c>
      <c r="Q10" s="18">
        <v>2000</v>
      </c>
      <c r="R10" s="18"/>
      <c r="S10" s="18">
        <v>2000</v>
      </c>
      <c r="T10" s="18">
        <v>2000</v>
      </c>
      <c r="U10" s="18"/>
      <c r="V10" s="18"/>
      <c r="W10" s="18"/>
      <c r="X10" s="18" t="s">
        <v>67</v>
      </c>
      <c r="Y10" s="18" t="s">
        <v>68</v>
      </c>
      <c r="Z10" s="18"/>
    </row>
    <row r="11" s="4" customFormat="1" ht="109" customHeight="1" spans="1:26">
      <c r="A11" s="18">
        <v>5</v>
      </c>
      <c r="B11" s="18" t="s">
        <v>69</v>
      </c>
      <c r="C11" s="18" t="s">
        <v>70</v>
      </c>
      <c r="D11" s="18"/>
      <c r="E11" s="18"/>
      <c r="F11" s="18" t="s">
        <v>71</v>
      </c>
      <c r="G11" s="18" t="s">
        <v>63</v>
      </c>
      <c r="H11" s="18" t="s">
        <v>72</v>
      </c>
      <c r="I11" s="18" t="s">
        <v>73</v>
      </c>
      <c r="J11" s="24" t="s">
        <v>74</v>
      </c>
      <c r="K11" s="18" t="s">
        <v>75</v>
      </c>
      <c r="L11" s="18">
        <v>10000</v>
      </c>
      <c r="M11" s="18" t="s">
        <v>76</v>
      </c>
      <c r="N11" s="18" t="s">
        <v>77</v>
      </c>
      <c r="O11" s="27" t="s">
        <v>78</v>
      </c>
      <c r="P11" s="18" t="s">
        <v>41</v>
      </c>
      <c r="Q11" s="35">
        <v>1500</v>
      </c>
      <c r="R11" s="35"/>
      <c r="S11" s="18">
        <v>150</v>
      </c>
      <c r="T11" s="18">
        <v>150</v>
      </c>
      <c r="U11" s="18"/>
      <c r="V11" s="36"/>
      <c r="W11" s="36"/>
      <c r="X11" s="18" t="s">
        <v>79</v>
      </c>
      <c r="Y11" s="18" t="s">
        <v>80</v>
      </c>
      <c r="Z11" s="18"/>
    </row>
    <row r="12" s="4" customFormat="1" ht="76.5" spans="1:26">
      <c r="A12" s="19">
        <v>6</v>
      </c>
      <c r="B12" s="18" t="s">
        <v>81</v>
      </c>
      <c r="C12" s="18" t="s">
        <v>82</v>
      </c>
      <c r="D12" s="18"/>
      <c r="E12" s="18"/>
      <c r="F12" s="18" t="s">
        <v>71</v>
      </c>
      <c r="G12" s="18" t="s">
        <v>63</v>
      </c>
      <c r="H12" s="18" t="s">
        <v>72</v>
      </c>
      <c r="I12" s="18" t="s">
        <v>73</v>
      </c>
      <c r="J12" s="24" t="s">
        <v>83</v>
      </c>
      <c r="K12" s="18" t="s">
        <v>75</v>
      </c>
      <c r="L12" s="18">
        <v>1000</v>
      </c>
      <c r="M12" s="18" t="s">
        <v>48</v>
      </c>
      <c r="N12" s="18" t="s">
        <v>48</v>
      </c>
      <c r="O12" s="18" t="s">
        <v>49</v>
      </c>
      <c r="P12" s="18" t="s">
        <v>41</v>
      </c>
      <c r="Q12" s="18">
        <v>1200</v>
      </c>
      <c r="R12" s="35"/>
      <c r="S12" s="18">
        <v>1200</v>
      </c>
      <c r="T12" s="18">
        <v>1200</v>
      </c>
      <c r="U12" s="18"/>
      <c r="V12" s="18"/>
      <c r="W12" s="18"/>
      <c r="X12" s="18" t="s">
        <v>84</v>
      </c>
      <c r="Y12" s="18" t="s">
        <v>85</v>
      </c>
      <c r="Z12" s="18"/>
    </row>
    <row r="13" s="4" customFormat="1" ht="135" customHeight="1" spans="1:26">
      <c r="A13" s="18">
        <v>7</v>
      </c>
      <c r="B13" s="18" t="s">
        <v>86</v>
      </c>
      <c r="C13" s="18" t="s">
        <v>87</v>
      </c>
      <c r="D13" s="18"/>
      <c r="E13" s="18"/>
      <c r="F13" s="18" t="s">
        <v>33</v>
      </c>
      <c r="G13" s="18" t="s">
        <v>63</v>
      </c>
      <c r="H13" s="18" t="s">
        <v>88</v>
      </c>
      <c r="I13" s="18" t="s">
        <v>89</v>
      </c>
      <c r="J13" s="24" t="s">
        <v>90</v>
      </c>
      <c r="K13" s="18" t="s">
        <v>91</v>
      </c>
      <c r="L13" s="18">
        <v>332</v>
      </c>
      <c r="M13" s="18" t="s">
        <v>92</v>
      </c>
      <c r="N13" s="18" t="s">
        <v>93</v>
      </c>
      <c r="O13" s="18" t="s">
        <v>94</v>
      </c>
      <c r="P13" s="18" t="s">
        <v>41</v>
      </c>
      <c r="Q13" s="18">
        <v>60</v>
      </c>
      <c r="R13" s="37"/>
      <c r="S13" s="18">
        <v>60</v>
      </c>
      <c r="T13" s="18">
        <v>60</v>
      </c>
      <c r="U13" s="18"/>
      <c r="V13" s="38"/>
      <c r="W13" s="38"/>
      <c r="X13" s="24" t="s">
        <v>95</v>
      </c>
      <c r="Y13" s="24" t="s">
        <v>96</v>
      </c>
      <c r="Z13" s="18"/>
    </row>
    <row r="14" s="4" customFormat="1" ht="138" customHeight="1" spans="1:26">
      <c r="A14" s="19">
        <v>8</v>
      </c>
      <c r="B14" s="18" t="s">
        <v>97</v>
      </c>
      <c r="C14" s="18" t="s">
        <v>98</v>
      </c>
      <c r="D14" s="18"/>
      <c r="E14" s="18"/>
      <c r="F14" s="18" t="s">
        <v>33</v>
      </c>
      <c r="G14" s="18" t="s">
        <v>63</v>
      </c>
      <c r="H14" s="18" t="s">
        <v>88</v>
      </c>
      <c r="I14" s="18" t="s">
        <v>99</v>
      </c>
      <c r="J14" s="24" t="s">
        <v>100</v>
      </c>
      <c r="K14" s="18" t="s">
        <v>38</v>
      </c>
      <c r="L14" s="18">
        <v>26.66</v>
      </c>
      <c r="M14" s="18" t="s">
        <v>92</v>
      </c>
      <c r="N14" s="18" t="s">
        <v>93</v>
      </c>
      <c r="O14" s="18" t="s">
        <v>94</v>
      </c>
      <c r="P14" s="18" t="s">
        <v>41</v>
      </c>
      <c r="Q14" s="18">
        <v>2100</v>
      </c>
      <c r="R14" s="37"/>
      <c r="S14" s="18">
        <v>2100</v>
      </c>
      <c r="T14" s="18">
        <v>2100</v>
      </c>
      <c r="U14" s="18"/>
      <c r="V14" s="38"/>
      <c r="W14" s="38"/>
      <c r="X14" s="24" t="s">
        <v>101</v>
      </c>
      <c r="Y14" s="18" t="s">
        <v>68</v>
      </c>
      <c r="Z14" s="18"/>
    </row>
    <row r="15" s="7" customFormat="1" ht="160" customHeight="1" spans="1:26">
      <c r="A15" s="18">
        <v>9</v>
      </c>
      <c r="B15" s="18" t="s">
        <v>102</v>
      </c>
      <c r="C15" s="18" t="s">
        <v>103</v>
      </c>
      <c r="D15" s="18"/>
      <c r="E15" s="18"/>
      <c r="F15" s="18" t="s">
        <v>33</v>
      </c>
      <c r="G15" s="18" t="s">
        <v>63</v>
      </c>
      <c r="H15" s="18" t="s">
        <v>104</v>
      </c>
      <c r="I15" s="18" t="s">
        <v>105</v>
      </c>
      <c r="J15" s="24" t="s">
        <v>106</v>
      </c>
      <c r="K15" s="18" t="s">
        <v>91</v>
      </c>
      <c r="L15" s="18">
        <v>800</v>
      </c>
      <c r="M15" s="18" t="s">
        <v>107</v>
      </c>
      <c r="N15" s="18" t="s">
        <v>93</v>
      </c>
      <c r="O15" s="18" t="s">
        <v>108</v>
      </c>
      <c r="P15" s="18" t="s">
        <v>41</v>
      </c>
      <c r="Q15" s="35">
        <v>200</v>
      </c>
      <c r="R15" s="35"/>
      <c r="S15" s="35">
        <v>200</v>
      </c>
      <c r="T15" s="35">
        <v>200</v>
      </c>
      <c r="U15" s="35"/>
      <c r="V15" s="35"/>
      <c r="W15" s="35"/>
      <c r="X15" s="35" t="s">
        <v>109</v>
      </c>
      <c r="Y15" s="24" t="s">
        <v>96</v>
      </c>
      <c r="Z15" s="18"/>
    </row>
    <row r="16" s="8" customFormat="1" ht="178.5" spans="1:26">
      <c r="A16" s="19">
        <v>10</v>
      </c>
      <c r="B16" s="18" t="s">
        <v>110</v>
      </c>
      <c r="C16" s="18" t="s">
        <v>111</v>
      </c>
      <c r="D16" s="18"/>
      <c r="E16" s="18"/>
      <c r="F16" s="18" t="s">
        <v>33</v>
      </c>
      <c r="G16" s="18" t="s">
        <v>63</v>
      </c>
      <c r="H16" s="18" t="s">
        <v>112</v>
      </c>
      <c r="I16" s="18" t="s">
        <v>113</v>
      </c>
      <c r="J16" s="24" t="s">
        <v>114</v>
      </c>
      <c r="K16" s="18" t="s">
        <v>115</v>
      </c>
      <c r="L16" s="18">
        <v>6</v>
      </c>
      <c r="M16" s="18" t="s">
        <v>116</v>
      </c>
      <c r="N16" s="18" t="s">
        <v>116</v>
      </c>
      <c r="O16" s="18" t="s">
        <v>117</v>
      </c>
      <c r="P16" s="18" t="s">
        <v>41</v>
      </c>
      <c r="Q16" s="37">
        <v>150</v>
      </c>
      <c r="R16" s="37"/>
      <c r="S16" s="37">
        <v>150</v>
      </c>
      <c r="T16" s="37">
        <v>150</v>
      </c>
      <c r="U16" s="37"/>
      <c r="V16" s="37"/>
      <c r="W16" s="27"/>
      <c r="X16" s="39" t="s">
        <v>118</v>
      </c>
      <c r="Y16" s="24" t="s">
        <v>96</v>
      </c>
      <c r="Z16" s="18"/>
    </row>
    <row r="17" s="4" customFormat="1" ht="76.5" spans="1:26">
      <c r="A17" s="18">
        <v>11</v>
      </c>
      <c r="B17" s="18" t="s">
        <v>119</v>
      </c>
      <c r="C17" s="18" t="s">
        <v>120</v>
      </c>
      <c r="D17" s="18"/>
      <c r="E17" s="18"/>
      <c r="F17" s="18" t="s">
        <v>33</v>
      </c>
      <c r="G17" s="18" t="s">
        <v>63</v>
      </c>
      <c r="H17" s="18" t="s">
        <v>121</v>
      </c>
      <c r="I17" s="18" t="s">
        <v>73</v>
      </c>
      <c r="J17" s="24" t="s">
        <v>122</v>
      </c>
      <c r="K17" s="18" t="s">
        <v>38</v>
      </c>
      <c r="L17" s="18">
        <v>60</v>
      </c>
      <c r="M17" s="18" t="s">
        <v>48</v>
      </c>
      <c r="N17" s="18" t="s">
        <v>48</v>
      </c>
      <c r="O17" s="18" t="s">
        <v>49</v>
      </c>
      <c r="P17" s="18" t="s">
        <v>41</v>
      </c>
      <c r="Q17" s="18">
        <v>6540</v>
      </c>
      <c r="R17" s="18"/>
      <c r="S17" s="18">
        <v>2465.110254</v>
      </c>
      <c r="T17" s="18">
        <v>2465.110254</v>
      </c>
      <c r="U17" s="18"/>
      <c r="V17" s="18"/>
      <c r="W17" s="18"/>
      <c r="X17" s="18" t="s">
        <v>123</v>
      </c>
      <c r="Y17" s="18" t="s">
        <v>68</v>
      </c>
      <c r="Z17" s="18"/>
    </row>
    <row r="18" s="9" customFormat="1" ht="105" customHeight="1" spans="1:26">
      <c r="A18" s="19">
        <v>12</v>
      </c>
      <c r="B18" s="18" t="s">
        <v>124</v>
      </c>
      <c r="C18" s="19" t="s">
        <v>125</v>
      </c>
      <c r="D18" s="19" t="s">
        <v>126</v>
      </c>
      <c r="E18" s="19" t="s">
        <v>127</v>
      </c>
      <c r="F18" s="18" t="s">
        <v>33</v>
      </c>
      <c r="G18" s="18" t="s">
        <v>63</v>
      </c>
      <c r="H18" s="18" t="s">
        <v>104</v>
      </c>
      <c r="I18" s="18" t="s">
        <v>54</v>
      </c>
      <c r="J18" s="25" t="s">
        <v>128</v>
      </c>
      <c r="K18" s="18" t="s">
        <v>129</v>
      </c>
      <c r="L18" s="18">
        <v>200</v>
      </c>
      <c r="M18" s="18" t="s">
        <v>57</v>
      </c>
      <c r="N18" s="18" t="s">
        <v>39</v>
      </c>
      <c r="O18" s="18" t="s">
        <v>59</v>
      </c>
      <c r="P18" s="18" t="s">
        <v>130</v>
      </c>
      <c r="Q18" s="40">
        <v>340</v>
      </c>
      <c r="R18" s="35"/>
      <c r="S18" s="40">
        <v>340</v>
      </c>
      <c r="T18" s="40"/>
      <c r="U18" s="40">
        <v>340</v>
      </c>
      <c r="V18" s="18"/>
      <c r="W18" s="41"/>
      <c r="X18" s="41" t="s">
        <v>131</v>
      </c>
      <c r="Y18" s="18" t="s">
        <v>68</v>
      </c>
      <c r="Z18" s="18"/>
    </row>
    <row r="19" s="9" customFormat="1" ht="105" customHeight="1" spans="1:26">
      <c r="A19" s="18">
        <v>13</v>
      </c>
      <c r="B19" s="18" t="s">
        <v>132</v>
      </c>
      <c r="C19" s="19" t="s">
        <v>133</v>
      </c>
      <c r="D19" s="19" t="s">
        <v>126</v>
      </c>
      <c r="E19" s="19" t="s">
        <v>127</v>
      </c>
      <c r="F19" s="18" t="s">
        <v>33</v>
      </c>
      <c r="G19" s="18" t="s">
        <v>63</v>
      </c>
      <c r="H19" s="18" t="s">
        <v>104</v>
      </c>
      <c r="I19" s="18" t="s">
        <v>54</v>
      </c>
      <c r="J19" s="25" t="s">
        <v>128</v>
      </c>
      <c r="K19" s="18" t="s">
        <v>129</v>
      </c>
      <c r="L19" s="18">
        <v>200</v>
      </c>
      <c r="M19" s="18" t="s">
        <v>57</v>
      </c>
      <c r="N19" s="18" t="s">
        <v>39</v>
      </c>
      <c r="O19" s="18" t="s">
        <v>59</v>
      </c>
      <c r="P19" s="18" t="s">
        <v>130</v>
      </c>
      <c r="Q19" s="40">
        <v>340</v>
      </c>
      <c r="R19" s="35"/>
      <c r="S19" s="40">
        <v>340</v>
      </c>
      <c r="T19" s="40"/>
      <c r="U19" s="40">
        <v>340</v>
      </c>
      <c r="V19" s="18"/>
      <c r="W19" s="41"/>
      <c r="X19" s="41" t="s">
        <v>131</v>
      </c>
      <c r="Y19" s="18" t="s">
        <v>68</v>
      </c>
      <c r="Z19" s="18"/>
    </row>
    <row r="20" s="10" customFormat="1" ht="76.5" spans="1:26">
      <c r="A20" s="19">
        <v>14</v>
      </c>
      <c r="B20" s="18" t="s">
        <v>134</v>
      </c>
      <c r="C20" s="18" t="s">
        <v>135</v>
      </c>
      <c r="D20" s="18" t="s">
        <v>136</v>
      </c>
      <c r="E20" s="18" t="s">
        <v>63</v>
      </c>
      <c r="F20" s="18" t="s">
        <v>136</v>
      </c>
      <c r="G20" s="18" t="s">
        <v>63</v>
      </c>
      <c r="H20" s="18" t="s">
        <v>137</v>
      </c>
      <c r="I20" s="18" t="s">
        <v>138</v>
      </c>
      <c r="J20" s="24" t="s">
        <v>139</v>
      </c>
      <c r="K20" s="18" t="s">
        <v>56</v>
      </c>
      <c r="L20" s="18">
        <v>8500</v>
      </c>
      <c r="M20" s="18" t="s">
        <v>140</v>
      </c>
      <c r="N20" s="18" t="s">
        <v>141</v>
      </c>
      <c r="O20" s="18" t="s">
        <v>142</v>
      </c>
      <c r="P20" s="18" t="s">
        <v>41</v>
      </c>
      <c r="Q20" s="18">
        <v>850</v>
      </c>
      <c r="R20" s="42"/>
      <c r="S20" s="43">
        <v>850</v>
      </c>
      <c r="T20" s="18">
        <v>850</v>
      </c>
      <c r="U20" s="10"/>
      <c r="V20" s="44"/>
      <c r="W20" s="44"/>
      <c r="X20" s="18" t="s">
        <v>143</v>
      </c>
      <c r="Y20" s="44"/>
      <c r="Z20" s="18"/>
    </row>
  </sheetData>
  <mergeCells count="24">
    <mergeCell ref="A1:Z1"/>
    <mergeCell ref="Q3:W3"/>
    <mergeCell ref="T4:U4"/>
    <mergeCell ref="A6:J6"/>
    <mergeCell ref="A3:A5"/>
    <mergeCell ref="B3:B5"/>
    <mergeCell ref="C3:C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4:Q5"/>
    <mergeCell ref="R4:R5"/>
    <mergeCell ref="S4:S5"/>
    <mergeCell ref="X3:X5"/>
    <mergeCell ref="Y3:Y5"/>
    <mergeCell ref="Z3:Z5"/>
  </mergeCells>
  <dataValidations count="3">
    <dataValidation type="list" allowBlank="1" showInputMessage="1" showErrorMessage="1" sqref="E20 G7:G13 G15:G20">
      <formula1>"新建,续建,改扩建"</formula1>
    </dataValidation>
    <dataValidation type="list" allowBlank="1" showInputMessage="1" showErrorMessage="1" sqref="F7:F20">
      <formula1>"产业发展类,就业类,乡村建设类,易地搬迁后扶类,巩固拓展脱贫攻坚成果类,其他类"</formula1>
    </dataValidation>
    <dataValidation type="list" allowBlank="1" showInputMessage="1" showErrorMessage="1" sqref="P7:P19">
      <formula1>"巩固任务资金,以工代赈任务资金,少数民族发展任务资金,国有林场资金,国有农场资金,国有牧场资金,债券资金"</formula1>
    </dataValidation>
  </dataValidations>
  <pageMargins left="0.393055555555556" right="0.472222222222222" top="0.629861111111111" bottom="0.550694444444444" header="0.5" footer="0.5"/>
  <pageSetup paperSize="8" scale="3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fupinban</dc:creator>
  <cp:lastModifiedBy>搁浅的旧时光</cp:lastModifiedBy>
  <dcterms:created xsi:type="dcterms:W3CDTF">2024-10-17T03:21:00Z</dcterms:created>
  <dcterms:modified xsi:type="dcterms:W3CDTF">2025-02-10T12:24:01Z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7442B7ACBF9F489296175F3B77F8AB71_13</vt:lpwstr>
  </property>
  <property fmtid="{D5CDD505-2E9C-101B-9397-08002B2CF9AE}" pid="4" name="KSOReadingLayout">
    <vt:bool>true</vt:bool>
  </property>
</Properties>
</file>