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50"/>
  </bookViews>
  <sheets>
    <sheet name="1" sheetId="1" r:id="rId1"/>
  </sheets>
  <definedNames>
    <definedName name="_xlnm._FilterDatabase" localSheetId="0" hidden="1">'1'!$A$7:$P$10</definedName>
    <definedName name="_xlnm.Print_Titles" localSheetId="0">'1'!$4:$6</definedName>
    <definedName name="_xlnm.Print_Area" localSheetId="0">'1'!$A$1:$O$10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<sst xmlns="http://schemas.openxmlformats.org/spreadsheetml/2006/main" count="53" uniqueCount="45">
  <si>
    <t>附件：</t>
  </si>
  <si>
    <t>和田县2024年地方政府债券（一般债）资金项目计划表</t>
  </si>
  <si>
    <t>填报单位：和田县委农村工作领导小组办公室</t>
  </si>
  <si>
    <t>填报时间：2024年9月24日</t>
  </si>
  <si>
    <t>序号</t>
  </si>
  <si>
    <t>项目库编号</t>
  </si>
  <si>
    <t>项目名称</t>
  </si>
  <si>
    <t>项目类别</t>
  </si>
  <si>
    <t>建设性质（新建、续建、改扩建）</t>
  </si>
  <si>
    <t>建设起至期限</t>
  </si>
  <si>
    <t>实施地点</t>
  </si>
  <si>
    <t>主要建设任务</t>
  </si>
  <si>
    <t>县市实施单位</t>
  </si>
  <si>
    <t>项目主管部门</t>
  </si>
  <si>
    <t>责任人</t>
  </si>
  <si>
    <t>项目总投资</t>
  </si>
  <si>
    <t>截止2023年年底前已安排资金</t>
  </si>
  <si>
    <t>地方政府债券（一般债）资金</t>
  </si>
  <si>
    <t>绩效目标</t>
  </si>
  <si>
    <t>合计</t>
  </si>
  <si>
    <t>653221-2024-JT-001</t>
  </si>
  <si>
    <t>和田县农村公路路网建设项目</t>
  </si>
  <si>
    <t>乡村建设类</t>
  </si>
  <si>
    <t>新建</t>
  </si>
  <si>
    <t>2024.02-2024.11</t>
  </si>
  <si>
    <t>和田县各乡镇</t>
  </si>
  <si>
    <t>建设规模及建设内容：新建四级沥青、水泥混凝土道路80公里，路基宽路宽3.5/4.0/4.5/5.0,路面宽度3/3.5/4/4.5米。包括路面、路基、桥涵及防护。</t>
  </si>
  <si>
    <t>和田县交通运输局</t>
  </si>
  <si>
    <t>地区交通运输局</t>
  </si>
  <si>
    <t>程昌国</t>
  </si>
  <si>
    <t>项目建成后，可改善和田县农村路网，提高交通便利条件预计可使3421人受益，其中脱贫户（监测户）人口561人。</t>
  </si>
  <si>
    <t>653221-2024-SL-006</t>
  </si>
  <si>
    <t>新疆和田地区喀拉喀什河和田县色格孜库勒乡罕艾日克村段防洪工程</t>
  </si>
  <si>
    <t>2024.03-2024.09</t>
  </si>
  <si>
    <t>和田县</t>
  </si>
  <si>
    <t>建设规模及建设内容：新建防洪堤3.855km。</t>
  </si>
  <si>
    <t>和田县水利局</t>
  </si>
  <si>
    <t>地区水利局</t>
  </si>
  <si>
    <t>何建国</t>
  </si>
  <si>
    <t>通过本项目的建设，可保护当地耕地面积，保护色格孜库勒乡罕艾日克村群众安全。可使792人受益，其中脱贫户（监测户）428人受益。</t>
  </si>
  <si>
    <t>653221-2024-JT-002</t>
  </si>
  <si>
    <t>和田县村级老旧路改造工程建设项目</t>
  </si>
  <si>
    <t>和田县巴格其镇、拉依喀乡、罕艾日克镇、塔瓦库勒乡、阿瓦提乡、吾宗肖乡</t>
  </si>
  <si>
    <t>建设规模及建设内容：改建四级道路80公里，路基宽路宽7.5/7.0/6.5/6.0/5.5/5.0/4.5/4.0m,路面宽路面宽度为7.0/6.5/6.0/5.5/5.0/4.5/4.0/3.5m。包括路面、路基、桥涵及防护。</t>
  </si>
  <si>
    <t>项目建成后，可改善和田县农村路网，提高出行条件，预计可使3415人受益，其中脱贫户（监测户）人数为599人。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</si>
</sst>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1">
    <font>
      <sz val="11"/>
      <color theme="1"/>
      <name val="宋体"/>
      <charset val="134"/>
      <scheme val="minor"/>
    </font>
    <font>
      <sz val="11"/>
      <name val="方正小标宋简体"/>
      <charset val="134"/>
    </font>
    <font>
      <sz val="12"/>
      <name val="宋体"/>
      <charset val="134"/>
    </font>
    <font>
      <b/>
      <sz val="16"/>
      <name val="宋体"/>
      <charset val="134"/>
      <scheme val="minor"/>
    </font>
    <font>
      <b/>
      <sz val="14"/>
      <name val="宋体"/>
      <charset val="134"/>
      <scheme val="major"/>
    </font>
    <font>
      <sz val="16"/>
      <name val="方正公文楷体"/>
      <charset val="134"/>
    </font>
    <font>
      <sz val="11"/>
      <name val="Times New Roman"/>
      <charset val="134"/>
    </font>
    <font>
      <sz val="11"/>
      <name val="宋体"/>
      <charset val="134"/>
      <scheme val="minor"/>
    </font>
    <font>
      <sz val="11"/>
      <name val="宋体"/>
      <charset val="134"/>
    </font>
    <font>
      <sz val="36"/>
      <name val="方正小标宋简体"/>
      <charset val="134"/>
    </font>
    <font>
      <b/>
      <sz val="16"/>
      <name val="宋体"/>
      <charset val="134"/>
      <scheme val="major"/>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176" fontId="6" fillId="0" borderId="0" xfId="0" applyNumberFormat="1" applyFont="1" applyFill="1" applyAlignment="1">
      <alignment horizontal="center" vertical="center" wrapText="1"/>
    </xf>
    <xf numFmtId="0" fontId="7" fillId="0" borderId="0" xfId="0" applyFont="1" applyFill="1" applyAlignment="1"/>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11" fillId="0" borderId="0" xfId="0" applyNumberFormat="1" applyFont="1" applyFill="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10</xdr:row>
      <xdr:rowOff>0</xdr:rowOff>
    </xdr:from>
    <xdr:to>
      <xdr:col>7</xdr:col>
      <xdr:colOff>79375</xdr:colOff>
      <xdr:row>14</xdr:row>
      <xdr:rowOff>28575</xdr:rowOff>
    </xdr:to>
    <xdr:sp>
      <xdr:nvSpPr>
        <xdr:cNvPr id="2" name="Text Box 9540"/>
        <xdr:cNvSpPr txBox="1"/>
      </xdr:nvSpPr>
      <xdr:spPr>
        <a:xfrm>
          <a:off x="7116445" y="8953500"/>
          <a:ext cx="79375" cy="7397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14</xdr:row>
      <xdr:rowOff>76200</xdr:rowOff>
    </xdr:to>
    <xdr:sp>
      <xdr:nvSpPr>
        <xdr:cNvPr id="3" name="Text Box 9540"/>
        <xdr:cNvSpPr txBox="1"/>
      </xdr:nvSpPr>
      <xdr:spPr>
        <a:xfrm>
          <a:off x="7116445" y="8953500"/>
          <a:ext cx="79375" cy="787400"/>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8255</xdr:rowOff>
    </xdr:to>
    <xdr:sp>
      <xdr:nvSpPr>
        <xdr:cNvPr id="4" name="Text Box 9540"/>
        <xdr:cNvSpPr txBox="1"/>
      </xdr:nvSpPr>
      <xdr:spPr>
        <a:xfrm>
          <a:off x="5766435" y="8953500"/>
          <a:ext cx="79375" cy="5416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8255</xdr:rowOff>
    </xdr:to>
    <xdr:sp>
      <xdr:nvSpPr>
        <xdr:cNvPr id="5" name="Text Box 9540"/>
        <xdr:cNvSpPr txBox="1"/>
      </xdr:nvSpPr>
      <xdr:spPr>
        <a:xfrm>
          <a:off x="5766435" y="8953500"/>
          <a:ext cx="79375" cy="5416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8255</xdr:rowOff>
    </xdr:to>
    <xdr:sp>
      <xdr:nvSpPr>
        <xdr:cNvPr id="6" name="Text Box 9540"/>
        <xdr:cNvSpPr txBox="1"/>
      </xdr:nvSpPr>
      <xdr:spPr>
        <a:xfrm>
          <a:off x="5766435" y="8953500"/>
          <a:ext cx="79375" cy="5416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8255</xdr:rowOff>
    </xdr:to>
    <xdr:sp>
      <xdr:nvSpPr>
        <xdr:cNvPr id="7" name="Text Box 9540"/>
        <xdr:cNvSpPr txBox="1"/>
      </xdr:nvSpPr>
      <xdr:spPr>
        <a:xfrm>
          <a:off x="5766435" y="8953500"/>
          <a:ext cx="79375" cy="5416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8255</xdr:rowOff>
    </xdr:to>
    <xdr:sp>
      <xdr:nvSpPr>
        <xdr:cNvPr id="8" name="Text Box 9540"/>
        <xdr:cNvSpPr txBox="1"/>
      </xdr:nvSpPr>
      <xdr:spPr>
        <a:xfrm>
          <a:off x="5766435" y="8953500"/>
          <a:ext cx="79375" cy="5416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8255</xdr:rowOff>
    </xdr:to>
    <xdr:sp>
      <xdr:nvSpPr>
        <xdr:cNvPr id="9" name="Text Box 9540"/>
        <xdr:cNvSpPr txBox="1"/>
      </xdr:nvSpPr>
      <xdr:spPr>
        <a:xfrm>
          <a:off x="5766435" y="8953500"/>
          <a:ext cx="79375" cy="5416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8255</xdr:rowOff>
    </xdr:to>
    <xdr:sp>
      <xdr:nvSpPr>
        <xdr:cNvPr id="10" name="Text Box 9540"/>
        <xdr:cNvSpPr txBox="1"/>
      </xdr:nvSpPr>
      <xdr:spPr>
        <a:xfrm>
          <a:off x="5766435" y="8953500"/>
          <a:ext cx="79375" cy="5416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8255</xdr:rowOff>
    </xdr:to>
    <xdr:sp>
      <xdr:nvSpPr>
        <xdr:cNvPr id="11" name="Text Box 9540"/>
        <xdr:cNvSpPr txBox="1"/>
      </xdr:nvSpPr>
      <xdr:spPr>
        <a:xfrm>
          <a:off x="5766435" y="8953500"/>
          <a:ext cx="79375" cy="5416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8255</xdr:rowOff>
    </xdr:to>
    <xdr:sp>
      <xdr:nvSpPr>
        <xdr:cNvPr id="12" name="Text Box 9540"/>
        <xdr:cNvSpPr txBox="1"/>
      </xdr:nvSpPr>
      <xdr:spPr>
        <a:xfrm>
          <a:off x="5766435" y="8953500"/>
          <a:ext cx="79375" cy="5416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8255</xdr:rowOff>
    </xdr:to>
    <xdr:sp>
      <xdr:nvSpPr>
        <xdr:cNvPr id="13" name="Text Box 9540"/>
        <xdr:cNvSpPr txBox="1"/>
      </xdr:nvSpPr>
      <xdr:spPr>
        <a:xfrm>
          <a:off x="5766435" y="8953500"/>
          <a:ext cx="79375" cy="5416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8255</xdr:rowOff>
    </xdr:to>
    <xdr:sp>
      <xdr:nvSpPr>
        <xdr:cNvPr id="14" name="Text Box 9540"/>
        <xdr:cNvSpPr txBox="1"/>
      </xdr:nvSpPr>
      <xdr:spPr>
        <a:xfrm>
          <a:off x="5766435" y="8953500"/>
          <a:ext cx="79375" cy="5416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14</xdr:row>
      <xdr:rowOff>28575</xdr:rowOff>
    </xdr:to>
    <xdr:sp>
      <xdr:nvSpPr>
        <xdr:cNvPr id="15" name="Text Box 9540"/>
        <xdr:cNvSpPr txBox="1"/>
      </xdr:nvSpPr>
      <xdr:spPr>
        <a:xfrm>
          <a:off x="7116445" y="8953500"/>
          <a:ext cx="79375" cy="7397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14</xdr:row>
      <xdr:rowOff>28575</xdr:rowOff>
    </xdr:to>
    <xdr:sp>
      <xdr:nvSpPr>
        <xdr:cNvPr id="16" name="Text Box 9540"/>
        <xdr:cNvSpPr txBox="1"/>
      </xdr:nvSpPr>
      <xdr:spPr>
        <a:xfrm>
          <a:off x="7116445" y="8953500"/>
          <a:ext cx="79375" cy="7397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17"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18"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19"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20"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21"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22"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23"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24"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25"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26"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27" name="Text Box 9540"/>
        <xdr:cNvSpPr txBox="1"/>
      </xdr:nvSpPr>
      <xdr:spPr>
        <a:xfrm>
          <a:off x="5766435" y="8953500"/>
          <a:ext cx="79375" cy="69405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1</xdr:row>
      <xdr:rowOff>473075</xdr:rowOff>
    </xdr:to>
    <xdr:sp>
      <xdr:nvSpPr>
        <xdr:cNvPr id="28" name="Text Box 9540"/>
        <xdr:cNvSpPr txBox="1"/>
      </xdr:nvSpPr>
      <xdr:spPr>
        <a:xfrm>
          <a:off x="7116445" y="0"/>
          <a:ext cx="79375" cy="7397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1</xdr:row>
      <xdr:rowOff>473075</xdr:rowOff>
    </xdr:to>
    <xdr:sp>
      <xdr:nvSpPr>
        <xdr:cNvPr id="29" name="Text Box 9540"/>
        <xdr:cNvSpPr txBox="1"/>
      </xdr:nvSpPr>
      <xdr:spPr>
        <a:xfrm>
          <a:off x="7116445" y="0"/>
          <a:ext cx="79375" cy="7397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30"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31"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32"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33"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34"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35"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36"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37"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38"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39" name="Text Box 9540"/>
        <xdr:cNvSpPr txBox="1"/>
      </xdr:nvSpPr>
      <xdr:spPr>
        <a:xfrm>
          <a:off x="5766435" y="8953500"/>
          <a:ext cx="79375" cy="69405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13</xdr:row>
      <xdr:rowOff>160655</xdr:rowOff>
    </xdr:to>
    <xdr:sp>
      <xdr:nvSpPr>
        <xdr:cNvPr id="40" name="Text Box 9540"/>
        <xdr:cNvSpPr txBox="1"/>
      </xdr:nvSpPr>
      <xdr:spPr>
        <a:xfrm>
          <a:off x="5766435" y="8953500"/>
          <a:ext cx="79375" cy="6940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13</xdr:row>
      <xdr:rowOff>158750</xdr:rowOff>
    </xdr:to>
    <xdr:sp>
      <xdr:nvSpPr>
        <xdr:cNvPr id="41" name="Text Box 9540"/>
        <xdr:cNvSpPr txBox="1"/>
      </xdr:nvSpPr>
      <xdr:spPr>
        <a:xfrm>
          <a:off x="7116445" y="8953500"/>
          <a:ext cx="79375" cy="69215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13</xdr:row>
      <xdr:rowOff>158750</xdr:rowOff>
    </xdr:to>
    <xdr:sp>
      <xdr:nvSpPr>
        <xdr:cNvPr id="42" name="Text Box 9540"/>
        <xdr:cNvSpPr txBox="1"/>
      </xdr:nvSpPr>
      <xdr:spPr>
        <a:xfrm>
          <a:off x="7116445" y="8953500"/>
          <a:ext cx="79375" cy="69215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14</xdr:row>
      <xdr:rowOff>28575</xdr:rowOff>
    </xdr:to>
    <xdr:sp>
      <xdr:nvSpPr>
        <xdr:cNvPr id="43" name="Text Box 9540"/>
        <xdr:cNvSpPr txBox="1"/>
      </xdr:nvSpPr>
      <xdr:spPr>
        <a:xfrm>
          <a:off x="7116445" y="8953500"/>
          <a:ext cx="79375" cy="7397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14</xdr:row>
      <xdr:rowOff>28575</xdr:rowOff>
    </xdr:to>
    <xdr:sp>
      <xdr:nvSpPr>
        <xdr:cNvPr id="44" name="Text Box 9540"/>
        <xdr:cNvSpPr txBox="1"/>
      </xdr:nvSpPr>
      <xdr:spPr>
        <a:xfrm>
          <a:off x="7116445" y="8953500"/>
          <a:ext cx="79375" cy="73977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tabSelected="1" view="pageBreakPreview" zoomScale="40" zoomScaleNormal="80" workbookViewId="0">
      <pane ySplit="6" topLeftCell="A7" activePane="bottomLeft" state="frozen"/>
      <selection/>
      <selection pane="bottomLeft" activeCell="H10" sqref="H10"/>
    </sheetView>
  </sheetViews>
  <sheetFormatPr defaultColWidth="9" defaultRowHeight="14"/>
  <cols>
    <col min="1" max="1" width="3.78181818181818" style="6" customWidth="1"/>
    <col min="2" max="2" width="12.9818181818182" style="6" customWidth="1"/>
    <col min="3" max="3" width="33.3818181818182" style="6" customWidth="1"/>
    <col min="4" max="4" width="9.78181818181818" style="6" customWidth="1"/>
    <col min="5" max="5" width="10.2272727272727" style="6" customWidth="1"/>
    <col min="6" max="6" width="12.4" style="6" customWidth="1"/>
    <col min="7" max="7" width="19.3272727272727" style="6" customWidth="1"/>
    <col min="8" max="8" width="94.0818181818182" style="7" customWidth="1"/>
    <col min="9" max="9" width="16.1363636363636" style="6" customWidth="1"/>
    <col min="10" max="10" width="15.4545454545455" style="6" customWidth="1"/>
    <col min="11" max="11" width="15.9090909090909" style="6" customWidth="1"/>
    <col min="12" max="12" width="12.9454545454545" style="8" customWidth="1"/>
    <col min="13" max="13" width="11.5818181818182" style="8" customWidth="1"/>
    <col min="14" max="14" width="27.2636363636364" style="8" customWidth="1"/>
    <col min="15" max="15" width="48.6909090909091" style="9" customWidth="1"/>
    <col min="16" max="16384" width="9" style="9"/>
  </cols>
  <sheetData>
    <row r="1" ht="21" customHeight="1" spans="2:2">
      <c r="B1" s="10" t="s">
        <v>0</v>
      </c>
    </row>
    <row r="2" s="1" customFormat="1" ht="42" customHeight="1" spans="1:16">
      <c r="A2" s="11" t="s">
        <v>1</v>
      </c>
      <c r="B2" s="11"/>
      <c r="C2" s="11"/>
      <c r="D2" s="11"/>
      <c r="E2" s="11"/>
      <c r="F2" s="11"/>
      <c r="G2" s="11"/>
      <c r="H2" s="11"/>
      <c r="I2" s="11"/>
      <c r="J2" s="11"/>
      <c r="K2" s="11"/>
      <c r="L2" s="11"/>
      <c r="M2" s="11"/>
      <c r="N2" s="11"/>
      <c r="O2" s="11"/>
      <c r="P2" s="2"/>
    </row>
    <row r="3" s="2" customFormat="1" ht="34" customHeight="1" spans="1:15">
      <c r="A3" s="12" t="s">
        <v>2</v>
      </c>
      <c r="B3" s="12"/>
      <c r="C3" s="12"/>
      <c r="D3" s="12"/>
      <c r="E3" s="12"/>
      <c r="F3" s="12"/>
      <c r="G3" s="13"/>
      <c r="H3" s="13"/>
      <c r="I3" s="13"/>
      <c r="J3" s="13"/>
      <c r="K3" s="13"/>
      <c r="L3" s="22" t="s">
        <v>3</v>
      </c>
      <c r="M3" s="22"/>
      <c r="N3" s="22"/>
      <c r="O3" s="22"/>
    </row>
    <row r="4" s="3" customFormat="1" ht="46" customHeight="1" spans="1:15">
      <c r="A4" s="14" t="s">
        <v>4</v>
      </c>
      <c r="B4" s="14" t="s">
        <v>5</v>
      </c>
      <c r="C4" s="14" t="s">
        <v>6</v>
      </c>
      <c r="D4" s="15" t="s">
        <v>7</v>
      </c>
      <c r="E4" s="14" t="s">
        <v>8</v>
      </c>
      <c r="F4" s="14" t="s">
        <v>9</v>
      </c>
      <c r="G4" s="14" t="s">
        <v>10</v>
      </c>
      <c r="H4" s="14" t="s">
        <v>11</v>
      </c>
      <c r="I4" s="14" t="s">
        <v>12</v>
      </c>
      <c r="J4" s="23" t="s">
        <v>13</v>
      </c>
      <c r="K4" s="23" t="s">
        <v>14</v>
      </c>
      <c r="L4" s="23" t="s">
        <v>15</v>
      </c>
      <c r="M4" s="23" t="s">
        <v>16</v>
      </c>
      <c r="N4" s="24" t="s">
        <v>17</v>
      </c>
      <c r="O4" s="14" t="s">
        <v>18</v>
      </c>
    </row>
    <row r="5" s="3" customFormat="1" ht="53" customHeight="1" spans="1:15">
      <c r="A5" s="14"/>
      <c r="B5" s="14"/>
      <c r="C5" s="14"/>
      <c r="D5" s="16"/>
      <c r="E5" s="14"/>
      <c r="F5" s="14"/>
      <c r="G5" s="14"/>
      <c r="H5" s="14"/>
      <c r="I5" s="14"/>
      <c r="J5" s="23"/>
      <c r="K5" s="23"/>
      <c r="L5" s="23"/>
      <c r="M5" s="23"/>
      <c r="N5" s="24"/>
      <c r="O5" s="14"/>
    </row>
    <row r="6" s="3" customFormat="1" ht="53" customHeight="1" spans="1:15">
      <c r="A6" s="14"/>
      <c r="B6" s="14"/>
      <c r="C6" s="14"/>
      <c r="D6" s="16"/>
      <c r="E6" s="14"/>
      <c r="F6" s="14"/>
      <c r="G6" s="14"/>
      <c r="H6" s="14"/>
      <c r="I6" s="14"/>
      <c r="J6" s="23"/>
      <c r="K6" s="23"/>
      <c r="L6" s="23"/>
      <c r="M6" s="23"/>
      <c r="N6" s="24"/>
      <c r="O6" s="14"/>
    </row>
    <row r="7" s="4" customFormat="1" ht="27" customHeight="1" spans="1:15">
      <c r="A7" s="17" t="s">
        <v>19</v>
      </c>
      <c r="B7" s="18"/>
      <c r="C7" s="18"/>
      <c r="D7" s="19"/>
      <c r="E7" s="18"/>
      <c r="F7" s="18"/>
      <c r="G7" s="18"/>
      <c r="H7" s="19"/>
      <c r="I7" s="18"/>
      <c r="J7" s="19"/>
      <c r="K7" s="25"/>
      <c r="L7" s="26">
        <f>SUM(L8:L10)</f>
        <v>13836.91</v>
      </c>
      <c r="M7" s="26">
        <f>SUM(M8:M10)</f>
        <v>0</v>
      </c>
      <c r="N7" s="26">
        <f>SUM(N8:N10)</f>
        <v>7000</v>
      </c>
      <c r="O7" s="27"/>
    </row>
    <row r="8" s="5" customFormat="1" ht="143" customHeight="1" spans="1:15">
      <c r="A8" s="20">
        <v>1</v>
      </c>
      <c r="B8" s="20" t="s">
        <v>20</v>
      </c>
      <c r="C8" s="20" t="s">
        <v>21</v>
      </c>
      <c r="D8" s="20" t="s">
        <v>22</v>
      </c>
      <c r="E8" s="20" t="s">
        <v>23</v>
      </c>
      <c r="F8" s="20" t="s">
        <v>24</v>
      </c>
      <c r="G8" s="20" t="s">
        <v>25</v>
      </c>
      <c r="H8" s="21" t="s">
        <v>26</v>
      </c>
      <c r="I8" s="20" t="s">
        <v>27</v>
      </c>
      <c r="J8" s="20" t="s">
        <v>28</v>
      </c>
      <c r="K8" s="20" t="s">
        <v>29</v>
      </c>
      <c r="L8" s="28">
        <v>4000</v>
      </c>
      <c r="M8" s="28"/>
      <c r="N8" s="29">
        <v>2000</v>
      </c>
      <c r="O8" s="20" t="s">
        <v>30</v>
      </c>
    </row>
    <row r="9" s="5" customFormat="1" ht="143" customHeight="1" spans="1:15">
      <c r="A9" s="20">
        <v>2</v>
      </c>
      <c r="B9" s="20" t="s">
        <v>31</v>
      </c>
      <c r="C9" s="20" t="s">
        <v>32</v>
      </c>
      <c r="D9" s="20" t="s">
        <v>22</v>
      </c>
      <c r="E9" s="20" t="s">
        <v>23</v>
      </c>
      <c r="F9" s="20" t="s">
        <v>33</v>
      </c>
      <c r="G9" s="20" t="s">
        <v>34</v>
      </c>
      <c r="H9" s="21" t="s">
        <v>35</v>
      </c>
      <c r="I9" s="20" t="s">
        <v>36</v>
      </c>
      <c r="J9" s="20" t="s">
        <v>37</v>
      </c>
      <c r="K9" s="20" t="s">
        <v>38</v>
      </c>
      <c r="L9" s="28">
        <v>4836.91</v>
      </c>
      <c r="M9" s="28"/>
      <c r="N9" s="29">
        <v>1000</v>
      </c>
      <c r="O9" s="20" t="s">
        <v>39</v>
      </c>
    </row>
    <row r="10" s="5" customFormat="1" ht="143" customHeight="1" spans="1:15">
      <c r="A10" s="20">
        <v>3</v>
      </c>
      <c r="B10" s="20" t="s">
        <v>40</v>
      </c>
      <c r="C10" s="20" t="s">
        <v>41</v>
      </c>
      <c r="D10" s="20" t="s">
        <v>22</v>
      </c>
      <c r="E10" s="20" t="s">
        <v>23</v>
      </c>
      <c r="F10" s="20" t="s">
        <v>24</v>
      </c>
      <c r="G10" s="20" t="s">
        <v>42</v>
      </c>
      <c r="H10" s="21" t="s">
        <v>43</v>
      </c>
      <c r="I10" s="20" t="s">
        <v>27</v>
      </c>
      <c r="J10" s="20" t="s">
        <v>28</v>
      </c>
      <c r="K10" s="20" t="s">
        <v>29</v>
      </c>
      <c r="L10" s="28">
        <v>5000</v>
      </c>
      <c r="M10" s="28"/>
      <c r="N10" s="29">
        <v>4000</v>
      </c>
      <c r="O10" s="20" t="s">
        <v>44</v>
      </c>
    </row>
  </sheetData>
  <autoFilter xmlns:etc="http://www.wps.cn/officeDocument/2017/etCustomData" ref="A7:P10" etc:filterBottomFollowUsedRange="0">
    <extLst/>
  </autoFilter>
  <mergeCells count="20">
    <mergeCell ref="A2:O2"/>
    <mergeCell ref="A3:F3"/>
    <mergeCell ref="H3:K3"/>
    <mergeCell ref="L3:O3"/>
    <mergeCell ref="A7:K7"/>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dataValidations count="2">
    <dataValidation type="list" allowBlank="1" showInputMessage="1" showErrorMessage="1" sqref="D8:D10">
      <formula1>"产业发展类,就业类,乡村建设类,易地搬迁后扶类,巩固拓展脱贫攻坚成果类,其他类"</formula1>
    </dataValidation>
    <dataValidation type="list" allowBlank="1" showInputMessage="1" showErrorMessage="1" sqref="E8:E10">
      <formula1>"新建,续建,改扩建"</formula1>
    </dataValidation>
  </dataValidations>
  <pageMargins left="0.590277777777778" right="0.196527777777778" top="0.393055555555556" bottom="0.393055555555556" header="0.298611111111111" footer="0.298611111111111"/>
  <pageSetup paperSize="8" scale="59"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搁浅的旧时光</cp:lastModifiedBy>
  <dcterms:created xsi:type="dcterms:W3CDTF">2024-06-14T05:52:00Z</dcterms:created>
  <dcterms:modified xsi:type="dcterms:W3CDTF">2024-09-24T03:22:30Z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721DD0F6DED74AFB98E334D6BB98C2A8_11</vt:lpwstr>
  </property>
  <property fmtid="{D5CDD505-2E9C-101B-9397-08002B2CF9AE}" pid="3" name="KSOProductBuildVer">
    <vt:lpwstr>2052-12.1.0.18276</vt:lpwstr>
  </property>
</Properties>
</file>