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50"/>
  </bookViews>
  <sheets>
    <sheet name="1" sheetId="1" r:id="rId1"/>
  </sheets>
  <definedNames>
    <definedName name="_xlnm._FilterDatabase" localSheetId="0" hidden="1">'1'!$A$7:$P$14</definedName>
    <definedName name="_xlnm.Print_Titles" localSheetId="0">'1'!$4:$6</definedName>
    <definedName name="_xlnm.Print_Area" localSheetId="0">'1'!$A$1:$O$14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<sst xmlns="http://schemas.openxmlformats.org/spreadsheetml/2006/main" count="98" uniqueCount="71">
  <si>
    <t>附件：</t>
  </si>
  <si>
    <t>和田县2024年自治区第三批衔接补助资金（巩固拓展脱贫攻坚成果和乡村振兴任务）项目计划表</t>
  </si>
  <si>
    <t>填报单位：和田县委农村工作领导小组办公室</t>
  </si>
  <si>
    <t>填报时间：2024年9月24日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</si>
  <si>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</si>
  <si>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</si>
  <si>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</si>
  <si>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</si>
  <si>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</si>
  <si>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</si>
  <si>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</si>
  <si>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</si>
  <si>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县市实施单位</t>
  </si>
  <si>
    <t>项目主管部门</t>
  </si>
  <si>
    <t>责任人</t>
  </si>
  <si>
    <t>项目总投资</t>
  </si>
  <si>
    <t>截止2023年年底前已安排资金</t>
  </si>
  <si>
    <t>2024年计划安排资金</t>
  </si>
  <si>
    <t>绩效目标</t>
  </si>
  <si>
    <t>第三批巩固拓展脱贫攻坚成果和乡村振兴任务资金</t>
  </si>
  <si>
    <t>合计</t>
  </si>
  <si>
    <t>653221-2024-SL-021</t>
  </si>
  <si>
    <t>新疆和田地区和田县朗如乡米提孜村、普吉村山洪沟治理工程</t>
  </si>
  <si>
    <t>乡村建设类</t>
  </si>
  <si>
    <t>新建</t>
  </si>
  <si>
    <t>2024.07-2024.10</t>
  </si>
  <si>
    <t>朗如乡米提孜村、普吉村</t>
  </si>
  <si>
    <t>建设内容：修建排洪渠4246米。</t>
  </si>
  <si>
    <t>和田县水利局</t>
  </si>
  <si>
    <t>地区水利局</t>
  </si>
  <si>
    <t>何建国</t>
  </si>
  <si>
    <t>通过项目的实施，能够完善乡村基础设施建设，保障群众生命财产安全，人民群众获得感、幸福感大幅提升，更有利于社会稳定。</t>
  </si>
  <si>
    <t>653221-2024-SL-022</t>
  </si>
  <si>
    <t>新疆和田地区和田县朗如乡奴遂村山洪沟治理工程</t>
  </si>
  <si>
    <t>朗如乡奴遂村</t>
  </si>
  <si>
    <t>建设内容：修建防洪堤2977米。</t>
  </si>
  <si>
    <t>653221-2024-SL-023</t>
  </si>
  <si>
    <t>新疆和田地区喀拉喀什河和田县英阿瓦提乡卡热杜瓦村段防洪工程</t>
  </si>
  <si>
    <t>2024.07-2024.12</t>
  </si>
  <si>
    <t>英阿瓦提乡卡热杜瓦村</t>
  </si>
  <si>
    <t>设内容：新建防洪堤3.5km，防洪标准为10年一遇洪水，设计洪峰流量为430.94m³/s。</t>
  </si>
  <si>
    <t>653221-2023-SL-004</t>
  </si>
  <si>
    <t>新疆和田地区喀拉喀什河和田县朗如乡大红柳滩段防洪项目(一期）</t>
  </si>
  <si>
    <t>续建</t>
  </si>
  <si>
    <t>2023.03-2024.09</t>
  </si>
  <si>
    <t>朗如乡</t>
  </si>
  <si>
    <t>建设规模及建设内容：新建防洪堤4.09km及附属配套设施。</t>
  </si>
  <si>
    <t>653221-2023-JT-014</t>
  </si>
  <si>
    <t>和田县县乡道路提升改造建设项目（二期）</t>
  </si>
  <si>
    <t>2023.01-2024.10</t>
  </si>
  <si>
    <t>塔瓦库勒乡、吾宗肖乡、阿瓦提乡、英艾日克乡</t>
  </si>
  <si>
    <t>建设规模及建设内容：改扩建31公里，设计速度40km/h路面结构4cm沥青混凝土面层+1cm下封层+18cm水稳层，主线路基宽度12m。其中：2023年投资6456.35万元，改扩建道路22.25公里；2024年投资3443.65万元，改扩建道路8.75公里。</t>
  </si>
  <si>
    <t>和田县交通局</t>
  </si>
  <si>
    <t>地区交通局</t>
  </si>
  <si>
    <t>程昌国</t>
  </si>
  <si>
    <t>该项目实施后，改善和田县农村道路，提高交通便利条件。</t>
  </si>
  <si>
    <t>653221-2023-JT-006</t>
  </si>
  <si>
    <t>和田县乡村老旧路改造建设项目</t>
  </si>
  <si>
    <t>2023.7-2024.10</t>
  </si>
  <si>
    <t>英艾日克乡、罕艾日克镇、巴格其镇</t>
  </si>
  <si>
    <t>建设内容：本项目改建道路7.5公里，共两条线组成，线路一全长2公里，线路二全长5.5公里，设计时速为60km/h。其中：2023年投资1648.52万元，改建道路4公里；2024年投资1651.48万元，改建道路3.5公里。</t>
  </si>
  <si>
    <t>653221-2024-CY-001</t>
  </si>
  <si>
    <t>和田县2024年转移就业一次性交通补助项目</t>
  </si>
  <si>
    <t>就业类</t>
  </si>
  <si>
    <t>2024.01-2024.12</t>
  </si>
  <si>
    <t>和田县各乡镇</t>
  </si>
  <si>
    <t>建设内容及建设规模：对有组织、自发到区内其他地州、疆外其他省份稳定就业在3个月以上的脱贫人口（监测对象）进行一次性交通补助。对转移到疆内其他地州稳定就业3个月以上得给予一次性补助1000元/人，转移到疆外省（市）稳定就业3个月以上得给予一次性补助2000元/人。</t>
  </si>
  <si>
    <t>和田县人社局</t>
  </si>
  <si>
    <t>地区人社局</t>
  </si>
  <si>
    <t>彭燕</t>
  </si>
  <si>
    <t>项目的实施，脱贫人口（监测对象）进行一次性交通补助，不断缩小收入差距、发展差距，切实增强各族群众的获得感和幸福感。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</si>
</sst>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ajor"/>
    </font>
    <font>
      <sz val="16"/>
      <name val="方正公文楷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36"/>
      <name val="方正小标宋简体"/>
      <charset val="134"/>
    </font>
    <font>
      <b/>
      <sz val="16"/>
      <name val="宋体"/>
      <charset val="134"/>
      <scheme val="maj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28575</xdr:rowOff>
    </xdr:to>
    <xdr:sp>
      <xdr:nvSpPr>
        <xdr:cNvPr id="2" name="Text Box 9540"/>
        <xdr:cNvSpPr txBox="1"/>
      </xdr:nvSpPr>
      <xdr:spPr>
        <a:xfrm>
          <a:off x="7116445" y="16217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76200</xdr:rowOff>
    </xdr:to>
    <xdr:sp>
      <xdr:nvSpPr>
        <xdr:cNvPr id="3" name="Text Box 9540"/>
        <xdr:cNvSpPr txBox="1"/>
      </xdr:nvSpPr>
      <xdr:spPr>
        <a:xfrm>
          <a:off x="7116445" y="16217900"/>
          <a:ext cx="79375" cy="78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4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5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6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7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8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9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10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11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12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13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8255</xdr:rowOff>
    </xdr:to>
    <xdr:sp>
      <xdr:nvSpPr>
        <xdr:cNvPr id="14" name="Text Box 9540"/>
        <xdr:cNvSpPr txBox="1"/>
      </xdr:nvSpPr>
      <xdr:spPr>
        <a:xfrm>
          <a:off x="5766435" y="162179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28575</xdr:rowOff>
    </xdr:to>
    <xdr:sp>
      <xdr:nvSpPr>
        <xdr:cNvPr id="15" name="Text Box 9540"/>
        <xdr:cNvSpPr txBox="1"/>
      </xdr:nvSpPr>
      <xdr:spPr>
        <a:xfrm>
          <a:off x="7116445" y="16217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28575</xdr:rowOff>
    </xdr:to>
    <xdr:sp>
      <xdr:nvSpPr>
        <xdr:cNvPr id="16" name="Text Box 9540"/>
        <xdr:cNvSpPr txBox="1"/>
      </xdr:nvSpPr>
      <xdr:spPr>
        <a:xfrm>
          <a:off x="7116445" y="16217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17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18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19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0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1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2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3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4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5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6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27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8" name="Text Box 9540"/>
        <xdr:cNvSpPr txBox="1"/>
      </xdr:nvSpPr>
      <xdr:spPr>
        <a:xfrm>
          <a:off x="7116445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9" name="Text Box 9540"/>
        <xdr:cNvSpPr txBox="1"/>
      </xdr:nvSpPr>
      <xdr:spPr>
        <a:xfrm>
          <a:off x="7116445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0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1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2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3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4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5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6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7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8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39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79375</xdr:colOff>
      <xdr:row>17</xdr:row>
      <xdr:rowOff>160655</xdr:rowOff>
    </xdr:to>
    <xdr:sp>
      <xdr:nvSpPr>
        <xdr:cNvPr id="40" name="Text Box 9540"/>
        <xdr:cNvSpPr txBox="1"/>
      </xdr:nvSpPr>
      <xdr:spPr>
        <a:xfrm>
          <a:off x="5766435" y="162179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17</xdr:row>
      <xdr:rowOff>158750</xdr:rowOff>
    </xdr:to>
    <xdr:sp>
      <xdr:nvSpPr>
        <xdr:cNvPr id="41" name="Text Box 9540"/>
        <xdr:cNvSpPr txBox="1"/>
      </xdr:nvSpPr>
      <xdr:spPr>
        <a:xfrm>
          <a:off x="7116445" y="162179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17</xdr:row>
      <xdr:rowOff>158750</xdr:rowOff>
    </xdr:to>
    <xdr:sp>
      <xdr:nvSpPr>
        <xdr:cNvPr id="42" name="Text Box 9540"/>
        <xdr:cNvSpPr txBox="1"/>
      </xdr:nvSpPr>
      <xdr:spPr>
        <a:xfrm>
          <a:off x="7116445" y="162179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28575</xdr:rowOff>
    </xdr:to>
    <xdr:sp>
      <xdr:nvSpPr>
        <xdr:cNvPr id="43" name="Text Box 9540"/>
        <xdr:cNvSpPr txBox="1"/>
      </xdr:nvSpPr>
      <xdr:spPr>
        <a:xfrm>
          <a:off x="7116445" y="16217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79375</xdr:colOff>
      <xdr:row>18</xdr:row>
      <xdr:rowOff>28575</xdr:rowOff>
    </xdr:to>
    <xdr:sp>
      <xdr:nvSpPr>
        <xdr:cNvPr id="44" name="Text Box 9540"/>
        <xdr:cNvSpPr txBox="1"/>
      </xdr:nvSpPr>
      <xdr:spPr>
        <a:xfrm>
          <a:off x="7116445" y="162179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view="pageBreakPreview" zoomScale="40" zoomScaleNormal="80" workbookViewId="0">
      <pane ySplit="6" topLeftCell="A7" activePane="bottomLeft" state="frozen"/>
      <selection/>
      <selection pane="bottomLeft" activeCell="N5" sqref="N5:N6"/>
    </sheetView>
  </sheetViews>
  <sheetFormatPr defaultColWidth="9" defaultRowHeight="14"/>
  <cols>
    <col min="1" max="1" width="3.78181818181818" style="6" customWidth="1"/>
    <col min="2" max="2" width="12.9818181818182" style="6" customWidth="1"/>
    <col min="3" max="3" width="33.3818181818182" style="6" customWidth="1"/>
    <col min="4" max="4" width="9.78181818181818" style="6" customWidth="1"/>
    <col min="5" max="5" width="10.2272727272727" style="6" customWidth="1"/>
    <col min="6" max="6" width="12.4" style="6" customWidth="1"/>
    <col min="7" max="7" width="19.3272727272727" style="6" customWidth="1"/>
    <col min="8" max="8" width="94.0818181818182" style="7" customWidth="1"/>
    <col min="9" max="9" width="16.1363636363636" style="6" customWidth="1"/>
    <col min="10" max="10" width="15.4545454545455" style="6" customWidth="1"/>
    <col min="11" max="11" width="15.9090909090909" style="6" customWidth="1"/>
    <col min="12" max="12" width="12.9454545454545" style="8" customWidth="1"/>
    <col min="13" max="13" width="11.5818181818182" style="8" customWidth="1"/>
    <col min="14" max="14" width="27.2636363636364" style="8" customWidth="1"/>
    <col min="15" max="15" width="48.6909090909091" style="9" customWidth="1"/>
    <col min="16" max="16384" width="9" style="9"/>
  </cols>
  <sheetData>
    <row r="1" ht="21" customHeight="1" spans="2:2">
      <c r="B1" s="10" t="s">
        <v>0</v>
      </c>
    </row>
    <row r="2" s="1" customFormat="1" ht="42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</row>
    <row r="3" s="2" customFormat="1" ht="34" customHeight="1" spans="1:15">
      <c r="A3" s="12" t="s">
        <v>2</v>
      </c>
      <c r="B3" s="12"/>
      <c r="C3" s="12"/>
      <c r="D3" s="12"/>
      <c r="E3" s="12"/>
      <c r="F3" s="12"/>
      <c r="G3" s="13"/>
      <c r="H3" s="13"/>
      <c r="I3" s="13"/>
      <c r="J3" s="13"/>
      <c r="K3" s="13"/>
      <c r="L3" s="22" t="s">
        <v>3</v>
      </c>
      <c r="M3" s="22"/>
      <c r="N3" s="22"/>
      <c r="O3" s="22"/>
    </row>
    <row r="4" s="3" customFormat="1" ht="46" customHeight="1" spans="1:15">
      <c r="A4" s="14" t="s">
        <v>4</v>
      </c>
      <c r="B4" s="14" t="s">
        <v>5</v>
      </c>
      <c r="C4" s="14" t="s">
        <v>6</v>
      </c>
      <c r="D4" s="15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23" t="s">
        <v>13</v>
      </c>
      <c r="K4" s="23" t="s">
        <v>14</v>
      </c>
      <c r="L4" s="23" t="s">
        <v>15</v>
      </c>
      <c r="M4" s="23" t="s">
        <v>16</v>
      </c>
      <c r="N4" s="24" t="s">
        <v>17</v>
      </c>
      <c r="O4" s="15" t="s">
        <v>18</v>
      </c>
    </row>
    <row r="5" s="3" customFormat="1" ht="53" customHeight="1" spans="1:15">
      <c r="A5" s="14"/>
      <c r="B5" s="14"/>
      <c r="C5" s="14"/>
      <c r="D5" s="16"/>
      <c r="E5" s="14"/>
      <c r="F5" s="14"/>
      <c r="G5" s="14"/>
      <c r="H5" s="14"/>
      <c r="I5" s="14"/>
      <c r="J5" s="25"/>
      <c r="K5" s="25"/>
      <c r="L5" s="25"/>
      <c r="M5" s="25"/>
      <c r="N5" s="26" t="s">
        <v>19</v>
      </c>
      <c r="O5" s="16"/>
    </row>
    <row r="6" s="3" customFormat="1" ht="53" customHeight="1" spans="1:15">
      <c r="A6" s="14"/>
      <c r="B6" s="14"/>
      <c r="C6" s="14"/>
      <c r="D6" s="16"/>
      <c r="E6" s="14"/>
      <c r="F6" s="14"/>
      <c r="G6" s="14"/>
      <c r="H6" s="14"/>
      <c r="I6" s="14"/>
      <c r="J6" s="25"/>
      <c r="K6" s="25"/>
      <c r="L6" s="25"/>
      <c r="M6" s="25"/>
      <c r="N6" s="26"/>
      <c r="O6" s="27"/>
    </row>
    <row r="7" s="4" customFormat="1" ht="27" customHeight="1" spans="1:15">
      <c r="A7" s="17" t="s">
        <v>20</v>
      </c>
      <c r="B7" s="18"/>
      <c r="C7" s="18"/>
      <c r="D7" s="19"/>
      <c r="E7" s="18"/>
      <c r="F7" s="18"/>
      <c r="G7" s="18"/>
      <c r="H7" s="19"/>
      <c r="I7" s="18"/>
      <c r="J7" s="19"/>
      <c r="K7" s="28"/>
      <c r="L7" s="29">
        <f>SUM(L8:L14)</f>
        <v>25991</v>
      </c>
      <c r="M7" s="29">
        <f>SUM(M8:M14)</f>
        <v>11630.87</v>
      </c>
      <c r="N7" s="29">
        <f>SUM(N8:N14)</f>
        <v>2053</v>
      </c>
      <c r="O7" s="30"/>
    </row>
    <row r="8" s="5" customFormat="1" ht="143" customHeight="1" spans="1:15">
      <c r="A8" s="20">
        <v>1</v>
      </c>
      <c r="B8" s="20" t="s">
        <v>21</v>
      </c>
      <c r="C8" s="20" t="s">
        <v>22</v>
      </c>
      <c r="D8" s="20" t="s">
        <v>23</v>
      </c>
      <c r="E8" s="20" t="s">
        <v>24</v>
      </c>
      <c r="F8" s="20" t="s">
        <v>25</v>
      </c>
      <c r="G8" s="20" t="s">
        <v>26</v>
      </c>
      <c r="H8" s="21" t="s">
        <v>27</v>
      </c>
      <c r="I8" s="20" t="s">
        <v>28</v>
      </c>
      <c r="J8" s="20" t="s">
        <v>29</v>
      </c>
      <c r="K8" s="20" t="s">
        <v>30</v>
      </c>
      <c r="L8" s="31">
        <v>1482</v>
      </c>
      <c r="M8" s="31"/>
      <c r="N8" s="32">
        <v>470.58</v>
      </c>
      <c r="O8" s="20" t="s">
        <v>31</v>
      </c>
    </row>
    <row r="9" s="5" customFormat="1" ht="143" customHeight="1" spans="1:15">
      <c r="A9" s="20">
        <v>2</v>
      </c>
      <c r="B9" s="20" t="s">
        <v>32</v>
      </c>
      <c r="C9" s="20" t="s">
        <v>33</v>
      </c>
      <c r="D9" s="20" t="s">
        <v>23</v>
      </c>
      <c r="E9" s="20" t="s">
        <v>24</v>
      </c>
      <c r="F9" s="20" t="s">
        <v>25</v>
      </c>
      <c r="G9" s="20" t="s">
        <v>34</v>
      </c>
      <c r="H9" s="21" t="s">
        <v>35</v>
      </c>
      <c r="I9" s="20" t="s">
        <v>28</v>
      </c>
      <c r="J9" s="20" t="s">
        <v>29</v>
      </c>
      <c r="K9" s="20" t="s">
        <v>30</v>
      </c>
      <c r="L9" s="31">
        <v>1339</v>
      </c>
      <c r="M9" s="31"/>
      <c r="N9" s="32">
        <v>175.5</v>
      </c>
      <c r="O9" s="20" t="s">
        <v>31</v>
      </c>
    </row>
    <row r="10" s="5" customFormat="1" ht="143" customHeight="1" spans="1:15">
      <c r="A10" s="20">
        <v>3</v>
      </c>
      <c r="B10" s="20" t="s">
        <v>36</v>
      </c>
      <c r="C10" s="20" t="s">
        <v>37</v>
      </c>
      <c r="D10" s="20" t="s">
        <v>23</v>
      </c>
      <c r="E10" s="20" t="s">
        <v>24</v>
      </c>
      <c r="F10" s="20" t="s">
        <v>38</v>
      </c>
      <c r="G10" s="20" t="s">
        <v>39</v>
      </c>
      <c r="H10" s="21" t="s">
        <v>40</v>
      </c>
      <c r="I10" s="20" t="s">
        <v>28</v>
      </c>
      <c r="J10" s="20" t="s">
        <v>29</v>
      </c>
      <c r="K10" s="20" t="s">
        <v>30</v>
      </c>
      <c r="L10" s="31">
        <v>3815</v>
      </c>
      <c r="M10" s="31"/>
      <c r="N10" s="32">
        <v>122.32</v>
      </c>
      <c r="O10" s="20" t="s">
        <v>31</v>
      </c>
    </row>
    <row r="11" s="5" customFormat="1" ht="143" customHeight="1" spans="1:15">
      <c r="A11" s="20">
        <v>4</v>
      </c>
      <c r="B11" s="20" t="s">
        <v>41</v>
      </c>
      <c r="C11" s="20" t="s">
        <v>42</v>
      </c>
      <c r="D11" s="20" t="s">
        <v>23</v>
      </c>
      <c r="E11" s="20" t="s">
        <v>43</v>
      </c>
      <c r="F11" s="20" t="s">
        <v>44</v>
      </c>
      <c r="G11" s="20" t="s">
        <v>45</v>
      </c>
      <c r="H11" s="21" t="s">
        <v>46</v>
      </c>
      <c r="I11" s="20" t="s">
        <v>28</v>
      </c>
      <c r="J11" s="20" t="s">
        <v>29</v>
      </c>
      <c r="K11" s="20" t="s">
        <v>30</v>
      </c>
      <c r="L11" s="31">
        <v>4700</v>
      </c>
      <c r="M11" s="31">
        <v>3526</v>
      </c>
      <c r="N11" s="32">
        <v>385.6</v>
      </c>
      <c r="O11" s="20" t="s">
        <v>31</v>
      </c>
    </row>
    <row r="12" s="5" customFormat="1" ht="143" customHeight="1" spans="1:15">
      <c r="A12" s="20">
        <v>5</v>
      </c>
      <c r="B12" s="20" t="s">
        <v>47</v>
      </c>
      <c r="C12" s="20" t="s">
        <v>48</v>
      </c>
      <c r="D12" s="20" t="s">
        <v>23</v>
      </c>
      <c r="E12" s="20" t="s">
        <v>43</v>
      </c>
      <c r="F12" s="20" t="s">
        <v>49</v>
      </c>
      <c r="G12" s="20" t="s">
        <v>50</v>
      </c>
      <c r="H12" s="21" t="s">
        <v>51</v>
      </c>
      <c r="I12" s="20" t="s">
        <v>52</v>
      </c>
      <c r="J12" s="20" t="s">
        <v>53</v>
      </c>
      <c r="K12" s="20" t="s">
        <v>54</v>
      </c>
      <c r="L12" s="31">
        <v>9900</v>
      </c>
      <c r="M12" s="31">
        <v>6456.352328</v>
      </c>
      <c r="N12" s="32">
        <v>564</v>
      </c>
      <c r="O12" s="20" t="s">
        <v>55</v>
      </c>
    </row>
    <row r="13" s="5" customFormat="1" ht="143" customHeight="1" spans="1:15">
      <c r="A13" s="20">
        <v>6</v>
      </c>
      <c r="B13" s="20" t="s">
        <v>56</v>
      </c>
      <c r="C13" s="20" t="s">
        <v>57</v>
      </c>
      <c r="D13" s="20" t="s">
        <v>23</v>
      </c>
      <c r="E13" s="20" t="s">
        <v>43</v>
      </c>
      <c r="F13" s="20" t="s">
        <v>58</v>
      </c>
      <c r="G13" s="20" t="s">
        <v>59</v>
      </c>
      <c r="H13" s="21" t="s">
        <v>60</v>
      </c>
      <c r="I13" s="20" t="s">
        <v>52</v>
      </c>
      <c r="J13" s="20" t="s">
        <v>53</v>
      </c>
      <c r="K13" s="20" t="s">
        <v>54</v>
      </c>
      <c r="L13" s="31">
        <v>3300</v>
      </c>
      <c r="M13" s="31">
        <v>1648.517672</v>
      </c>
      <c r="N13" s="32">
        <v>240</v>
      </c>
      <c r="O13" s="20" t="s">
        <v>55</v>
      </c>
    </row>
    <row r="14" s="5" customFormat="1" ht="143" customHeight="1" spans="1:15">
      <c r="A14" s="20">
        <v>7</v>
      </c>
      <c r="B14" s="20" t="s">
        <v>61</v>
      </c>
      <c r="C14" s="20" t="s">
        <v>62</v>
      </c>
      <c r="D14" s="20" t="s">
        <v>63</v>
      </c>
      <c r="E14" s="20" t="s">
        <v>24</v>
      </c>
      <c r="F14" s="20" t="s">
        <v>64</v>
      </c>
      <c r="G14" s="20" t="s">
        <v>65</v>
      </c>
      <c r="H14" s="21" t="s">
        <v>66</v>
      </c>
      <c r="I14" s="20" t="s">
        <v>67</v>
      </c>
      <c r="J14" s="20" t="s">
        <v>68</v>
      </c>
      <c r="K14" s="20" t="s">
        <v>69</v>
      </c>
      <c r="L14" s="31">
        <v>1455</v>
      </c>
      <c r="M14" s="31"/>
      <c r="N14" s="32">
        <v>95</v>
      </c>
      <c r="O14" s="20" t="s">
        <v>70</v>
      </c>
    </row>
  </sheetData>
  <autoFilter xmlns:etc="http://www.wps.cn/officeDocument/2017/etCustomData" ref="A7:P14" etc:filterBottomFollowUsedRange="0">
    <extLst/>
  </autoFilter>
  <mergeCells count="20">
    <mergeCell ref="A2:O2"/>
    <mergeCell ref="A3:F3"/>
    <mergeCell ref="H3:K3"/>
    <mergeCell ref="L3:O3"/>
    <mergeCell ref="A7:K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4:O6"/>
  </mergeCells>
  <dataValidations count="2">
    <dataValidation type="list" allowBlank="1" showInputMessage="1" showErrorMessage="1" sqref="D8:D14">
      <formula1>"产业发展类,就业类,乡村建设类,易地搬迁后扶类,巩固拓展脱贫攻坚成果类,其他类"</formula1>
    </dataValidation>
    <dataValidation type="list" allowBlank="1" showInputMessage="1" showErrorMessage="1" sqref="E8:E14">
      <formula1>"新建,续建,改扩建"</formula1>
    </dataValidation>
  </dataValidations>
  <pageMargins left="0.590277777777778" right="0.196527777777778" top="0.393055555555556" bottom="0.393055555555556" header="0.298611111111111" footer="0.298611111111111"/>
  <pageSetup paperSize="8" scale="5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搁浅的旧时光</cp:lastModifiedBy>
  <dcterms:created xsi:type="dcterms:W3CDTF">2024-06-14T05:52:00Z</dcterms:created>
  <dcterms:modified xsi:type="dcterms:W3CDTF">2024-09-25T04:26:11Z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721DD0F6DED74AFB98E334D6BB98C2A8_11</vt:lpwstr>
  </property>
  <property fmtid="{D5CDD505-2E9C-101B-9397-08002B2CF9AE}" pid="3" name="KSOProductBuildVer">
    <vt:lpwstr>2052-12.1.0.18276</vt:lpwstr>
  </property>
</Properties>
</file>