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和田县" sheetId="1" r:id="rId1"/>
  </sheets>
  <definedNames>
    <definedName name="_xlfn.SUMIFS" hidden="1">#NAME?</definedName>
    <definedName name="_xlnm.Print_Titles" localSheetId="0">'和田县'!$1:$5</definedName>
    <definedName name="_xlnm._FilterDatabase" localSheetId="0" hidden="1">'和田县'!$A$5:$I$79</definedName>
  </definedNames>
  <calcPr fullCalcOnLoad="1"/>
</workbook>
</file>

<file path=xl/sharedStrings.xml><?xml version="1.0" encoding="utf-8"?>
<sst xmlns="http://schemas.openxmlformats.org/spreadsheetml/2006/main" count="258" uniqueCount="186">
  <si>
    <t>附件3：</t>
  </si>
  <si>
    <t>2023年和田县使用财政涉农资金统计表</t>
  </si>
  <si>
    <t>序号</t>
  </si>
  <si>
    <t>资金名称</t>
  </si>
  <si>
    <t>下达金额</t>
  </si>
  <si>
    <t>未报备金额</t>
  </si>
  <si>
    <t>实施方案报备金额</t>
  </si>
  <si>
    <t>实施方案使用项目</t>
  </si>
  <si>
    <t>项目名称</t>
  </si>
  <si>
    <t>项目
编码</t>
  </si>
  <si>
    <t>建设任务</t>
  </si>
  <si>
    <t>责任单位</t>
  </si>
  <si>
    <t>A</t>
  </si>
  <si>
    <t>B</t>
  </si>
  <si>
    <t>C</t>
  </si>
  <si>
    <t>D</t>
  </si>
  <si>
    <t>E</t>
  </si>
  <si>
    <t>F</t>
  </si>
  <si>
    <t>G</t>
  </si>
  <si>
    <t>H</t>
  </si>
  <si>
    <t>中央衔接资金--巩固脱贫攻坚成果和乡村振兴任务</t>
  </si>
  <si>
    <t>和田县吾宗肖乡依干力克村段防洪堤工程</t>
  </si>
  <si>
    <t>653221-2021-SL-010</t>
  </si>
  <si>
    <t>新建砼防洪提5.478公里，工程建筑物级别为5级，合理使用年限按30年设计。</t>
  </si>
  <si>
    <t>和田县水利局</t>
  </si>
  <si>
    <t>和田县和谐、和融、和安新村易地搬迁点污水排水管网建设项目</t>
  </si>
  <si>
    <t>653221-2022-RJ-001</t>
  </si>
  <si>
    <t>新建DN160-DN500 污水管道及配套附属设施，管道总长56.83km；新建4座污水提升泵站。
和谐新村新建DN160-DN500污水管道，管道总长20.20km，新建3座污水提升泵站；和融新村新建DN160-DN300污水管道，管道总长19.21km；和安新村新建DN160-DN300污水管道，管道总长13.38km；新建DN500排水主管网3.69km，新建 DN150 压力排水管0.35km，新建1座污水提升泵站。</t>
  </si>
  <si>
    <t>和田县经济新区管委会</t>
  </si>
  <si>
    <t>和田县高效节能温室及配套设施项目（三期）</t>
  </si>
  <si>
    <t>653221-2022-NY-006</t>
  </si>
  <si>
    <t>用于新建200座高效节能温室大棚及土地修复，每座棚面积2249平方米（大棚长160米，宽14米；耳房长3米，宽3米），总建筑面积449800平方米，地上一层，钢结构。</t>
  </si>
  <si>
    <t>和田县高效节能温室大棚电力配套项目</t>
  </si>
  <si>
    <t>653221-2023-CY-001</t>
  </si>
  <si>
    <t>（1）10kV高压部分：新建高压T接点设备37套、10kV电缆线路2.52km，电缆型号采用ZR-YJV22-8.7/15-3*150铠装电力电缆；新建10kV箱变37座（其中100kVA箱变5座、200kVA箱变6座、315kVA箱变8座、500kVA箱变1座、630kVA箱变5座、800kVA箱变4座、1000kVA箱变8座），含基础及附属设施；（2）0.4kV低压部分：新建0.4kV低压线路合计10.69km（0.4kV电缆出线线路1.2km、0.4kV单回架空线路9.49km）、AL一级配电箱116台、AL1一级配电箱64台、DL配电柜40台、DL2配电柜40台、KP-Z温室大棚配电箱561台、KP-K温室大棚配电箱641台、水肥一体棚循环泵动力配电系统（KT1-4）3套。</t>
  </si>
  <si>
    <t>和田县核桃精深加工项目</t>
  </si>
  <si>
    <t>653221-2023-CY-004</t>
  </si>
  <si>
    <t>投资4000万元，其中政府投资1900万元，购置核桃油、核桃仁生产线5条，企业投资2000万元，用于改造核桃油、核桃仁等精深加工车间6900平方米。</t>
  </si>
  <si>
    <t>和田县农业农村局</t>
  </si>
  <si>
    <t>和田县巴格其镇乡村振兴创业基地建设项目</t>
  </si>
  <si>
    <t>653221-2023-CY-023</t>
  </si>
  <si>
    <t>巴格其镇故城村新建创业基地，总建筑面积6005.44平方米，及配套室外附属。1#、2#、3#商铺各1栋，建筑面积均为1589.76平方米，地上二层；4#商铺1栋，建筑面积1236.16平方米，地上二层；均为框架结构；及配套包含室外给排水管网、消防管网及供配电管网、变压器、地面硬化等附属设施。</t>
  </si>
  <si>
    <t>和田县巴格其镇</t>
  </si>
  <si>
    <t>和田县经济新区乡村振兴创业基地建设项目</t>
  </si>
  <si>
    <t>653221-2023-CY-025</t>
  </si>
  <si>
    <t>在和田县经济新区新建乡村振兴创业基地，总建筑面积27670.44平方米，其中：（1）1#楼建筑面积13162.22平方米，地上四层，地下一层，框架结构；（2）2#楼建筑面积5514.00平方米，地上四层，框架结构；（3）3#楼建筑面积8994.22平方米，地上四层，框架结构；附属设施：包含水电等附属设施。</t>
  </si>
  <si>
    <t>和田县乡村振兴农业示范供水配套项目（二期）</t>
  </si>
  <si>
    <t>653221-2023-SL-006</t>
  </si>
  <si>
    <t>新建灌溉管道51.04km，其中DE400管道3.53km，DE250管道10.36km， DE75管道37.15km，以及管道附属建筑物，维修机井1眼。</t>
  </si>
  <si>
    <t>和田县环境整治设备采购项目</t>
  </si>
  <si>
    <t>653221-2023-HB-001</t>
  </si>
  <si>
    <t>总投资250万元，其中：巴格其镇投资50万元，采购2台道路清扫车、2台洒水车；喀什塔什乡投资100万元，购置大型垃圾清运车2辆；罕艾日克镇投资50万元，采购4台道路清扫车；布扎克乡投资50万，采购1台大型吸污车、1台大型洒水车。</t>
  </si>
  <si>
    <t>和田县巴格其镇、喀什塔什乡、罕艾日克镇、布扎克乡</t>
  </si>
  <si>
    <t>和田县两免小额贷款贴息资金项目</t>
  </si>
  <si>
    <t>653221-2023-JR-001</t>
  </si>
  <si>
    <t>针对全县脱贫户（监测户）两免小额贷款贴息。</t>
  </si>
  <si>
    <t>和田县乡村振兴局</t>
  </si>
  <si>
    <t>和田县朗如乡大红柳滩旅游驿站建设项目</t>
  </si>
  <si>
    <t>653221-2023-LY-008</t>
  </si>
  <si>
    <t>总建筑面积2313.16平方米，其中新建旅游驿站建筑面积2037.49平方米，地上一层，砖混结构；新建消防水池建筑面积275.67平方米，地下一层，钢筋混凝土结构；配套室外地面硬化、给排水、采暖、消防及电力设施等。</t>
  </si>
  <si>
    <t>和田县朗如乡</t>
  </si>
  <si>
    <t>和田县2021年高标准农田（高效节水）建设项目</t>
  </si>
  <si>
    <t>653221-2021-NY-013</t>
  </si>
  <si>
    <t>新建756亩高标准农田及756亩高效节水，总投资272.21万元。包含土地平整、灌溉与排水等。</t>
  </si>
  <si>
    <t xml:space="preserve"> 和田县2021年高标准农田建设项目</t>
  </si>
  <si>
    <t>653221-2021-NY-014</t>
  </si>
  <si>
    <t>建设高标准农田6290亩。包含土地平整、土地平整范围内实施滴灌工程及土壤改良。</t>
  </si>
  <si>
    <t>和田县易地搬迁后续扶持项目（就业实训基地）</t>
  </si>
  <si>
    <t>653221-2023-CY-013</t>
  </si>
  <si>
    <t>新建创新创业孵化基地16500.00平方米，配套室外地面硬化、给排水、消防、电力等设施。</t>
  </si>
  <si>
    <t>和田县县乡道提升改造建设项目（二期）</t>
  </si>
  <si>
    <t>653221-2023-JT-014</t>
  </si>
  <si>
    <t>改扩建31公里，设计速度40km/h路面结构4cm沥青混凝土面层+1cm下封层+18cm水稳层，主线路基宽度12m。</t>
  </si>
  <si>
    <t>和田县交通运输局</t>
  </si>
  <si>
    <t>和田县红柳镇2023年创业基地建设项目</t>
  </si>
  <si>
    <t>653221-2023-CY-028</t>
  </si>
  <si>
    <t>新建创业基地7栋，总建筑面积为建筑面积6840.28㎡，框架结构，地上二层，配套供水、供电、供暖、硬化等附属设备设施。</t>
  </si>
  <si>
    <t>和田县红柳镇人民政府</t>
  </si>
  <si>
    <t>和田县2023年粮食产能提升项目场外水利工程(东风二干渠一期建设项目)</t>
  </si>
  <si>
    <t>653221-2023-JT-005</t>
  </si>
  <si>
    <t>修建渠道总长38公里及配套渠系建筑物30座。</t>
  </si>
  <si>
    <t>和田县就业实训基地建设项目</t>
  </si>
  <si>
    <t>653221-2023-CY-020</t>
  </si>
  <si>
    <t>项目总建筑面积10417.48平方米，其中：新建1#实训楼建筑面积3240.32平方米，地上三层，框架结构；新建2#实训楼建筑面积4207.16平方米，地上三层，框架结构；新建夜市建筑面积2970平方米，地上一层，钢结构；配套室外钢结构连廊、地面硬化、给排水、消防、电力等设施。</t>
  </si>
  <si>
    <t>和田县衔接资金项目管理费</t>
  </si>
  <si>
    <t>653221-2023-QT-001</t>
  </si>
  <si>
    <t>用于项目前期设计、评审、招标、监理以及验收等与项目管理相关的支出。</t>
  </si>
  <si>
    <t>和田县2023年“雨露计划”补助项目</t>
  </si>
  <si>
    <t>653221-2023-JY-001</t>
  </si>
  <si>
    <t>对全县符合“雨露计划”的9200名脱贫户（监测户）学生进行补助，每人补助3000元/年。</t>
  </si>
  <si>
    <t>和田县教育局</t>
  </si>
  <si>
    <t>和田县2023年巩固脱贫攻坚成果同乡村振兴有效衔接公益性岗位项目</t>
  </si>
  <si>
    <t>653221-2023-GY-001</t>
  </si>
  <si>
    <t>项目总投资2700万，开发1500个公益性岗位，安置1500名监测帮扶对象就业，每人补贴1500元/月，参加乡村保洁、门卫保安、保育员、乡村协管员等公共事务。</t>
  </si>
  <si>
    <t>和田县人社局</t>
  </si>
  <si>
    <t>和田县红色旅游线路基础项目</t>
  </si>
  <si>
    <t>653221-2023-LY-005</t>
  </si>
  <si>
    <t>建设内容及建设规模：在伟人山打卡点、奇台达坂、康西瓦隧道出口处、普夏村4个点位，修建停车场4个，观景平台4处，旅游厕所4个，以及旅游相关配套设施。</t>
  </si>
  <si>
    <t>和田县文旅局</t>
  </si>
  <si>
    <t>“十三五”易地搬迁地方政府债券贴息补助资金</t>
  </si>
  <si>
    <t>653221-2023-JR-003</t>
  </si>
  <si>
    <t>用于“十三五”易地搬迁地方政府债券贴息补助</t>
  </si>
  <si>
    <t>和田县财政局</t>
  </si>
  <si>
    <t>中央财政衔接推进乡村振兴补助资金--以工代赈任务</t>
  </si>
  <si>
    <t>和田县2023年以工代赈建设项目</t>
  </si>
  <si>
    <t>653221-2023-SL-009</t>
  </si>
  <si>
    <t>新建堤防长度2.35公里及配套设施，总投资2251万元。其中：一是在罕艾日克镇色日维村新建一期堤防长度0.40公里及配套设施，投资350万元；二是在罕艾日克镇色日维村新建二期堤防长度0.45公里及配套设施，投资390万元；三是在拉依喀乡央阿克其勒克村新建堤防长度0.40公里及配套设施，投资390万元；四是在朗如乡奴遂村段(-3+100～-2+700)新建防洪堤0.4km，投资395万元；五是在朗如乡奴遂村段(-2+700～-2+350)新建防洪堤0.35km，投资355万元；六是在朗如乡奴遂村段(-2+350～-2+000)新建防洪堤0.35km，投资371万元。</t>
  </si>
  <si>
    <t>中央财政衔接推进乡村振兴补助资金--少数民族发展任务</t>
  </si>
  <si>
    <t>和田县朗如乡乡村振兴创业基地建设项目</t>
  </si>
  <si>
    <t>653221-2022-CY-010</t>
  </si>
  <si>
    <t>新建乡村振兴创业基地4219.14平方米，其中：1#楼建筑面积1367.55平方米，地上二层，框架结构；2#楼建筑面积2851.59平方米，地上二层，框架结构；配套室外给排水、消防水池及电力等设施。</t>
  </si>
  <si>
    <t>和田县乡村公共照明建设项目</t>
  </si>
  <si>
    <t>653221-2023-RJ-006</t>
  </si>
  <si>
    <t>总投资220万元，采购安装太阳能路灯，涉及色格孜库勒乡、塔瓦库勒乡及喀什塔什乡，新建路灯1100盏。其中：色格孜库勒乡色格孜库勒村390盏，投资78万元；塔瓦库勒乡巴克墩村360盏，投资72万元；喀什塔什乡科克喀依拉村200盏、库尔尕克村150盏，投资70万元。</t>
  </si>
  <si>
    <t>塔瓦库勒乡、色格孜库勒乡、喀什塔什乡</t>
  </si>
  <si>
    <t>和田县乡村振兴人居环境整治示范创建项目</t>
  </si>
  <si>
    <t>653221-2023-RJ-001</t>
  </si>
  <si>
    <t>以村为单位，整村推进，对塔瓦库勒乡巴克墩村、色格孜库勒村农户进行庭院改造、庭院净化整治、三区分离、公共区域环境整治、厨房厕所进行净化提升、农户住房加固、排水管网入户、庭院新建葡萄架、室内环境提升改造、住房节能修缮改造。色格孜库勒乡色格孜库勒村672.3万元、塔瓦库勒乡巴克墩村847万元。</t>
  </si>
  <si>
    <t>色格孜库勒乡、塔瓦库勒乡</t>
  </si>
  <si>
    <t>和田县色格孜库勒乡示范村公共设施建设项目</t>
  </si>
  <si>
    <t>653221-2023-RJ-002</t>
  </si>
  <si>
    <t>在色格孜库勒乡色格孜库勒村对村级公共部分进行改造，新建具有特色的示范村进出口以及民族特色风情建筑，优化葡萄公共旅游文化建设，提升示范村整体形象。</t>
  </si>
  <si>
    <t>和田县色格孜库勒乡</t>
  </si>
  <si>
    <t>和田县塔瓦库勒乡示范村公共设施建设项目</t>
  </si>
  <si>
    <t>653221-2023-RJ-010</t>
  </si>
  <si>
    <t>总投资250万元，对巴克墩进行综合改造，新建具有特色的示范村进出口以及民族民族特色风情建筑，以原有道路为基础提升改造具有示范村特色道路，改造主阵区、巴扎、优化一座以色素辣椒为主题的公共旅游文化产业园等，实现村庄道路、院内院外整洁干净，做到井井有条，整洁规范。</t>
  </si>
  <si>
    <t>和田县塔瓦库勒乡</t>
  </si>
  <si>
    <t>和田县2023年低氟“边销茶”入户项目</t>
  </si>
  <si>
    <t>653221-2023-QT-002</t>
  </si>
  <si>
    <t>采购低氟“边销茶”，向全县“三类户”等困难群众，按照每一户不低于60元的标准，将合格的低氟边销茶发放到农户（每户发放3块）。</t>
  </si>
  <si>
    <t>和田县统战部</t>
  </si>
  <si>
    <t>中央财政衔接推进乡村振兴补助资金--欠发达国有农场巩固提升任务</t>
  </si>
  <si>
    <t>和田县农田果园水利设施及配套设施建设项目</t>
  </si>
  <si>
    <t>653221-2023-YQD-001</t>
  </si>
  <si>
    <t>新修建的5公里防渗渠及闸口等配套设施、维修5公里防渗渠及闸口等配套设施建设。</t>
  </si>
  <si>
    <t>中央水利发展资金</t>
  </si>
  <si>
    <t>中央农村综合改革转移支付</t>
  </si>
  <si>
    <t>林业改革发展资金</t>
  </si>
  <si>
    <t>中央农村环境整治资金</t>
  </si>
  <si>
    <t>中央车辆购置税收入补助地方用于一般公路建设项目资金（支持农村公路部分）</t>
  </si>
  <si>
    <t>中央农村危房改造补助资金</t>
  </si>
  <si>
    <t>中央粮油生产保障资金</t>
  </si>
  <si>
    <t>林业生态保护恢复资金（草原生态修复治理补助资金部分）</t>
  </si>
  <si>
    <t>中央生猪（牛羊）调出大县奖励资金（省级统筹部分）</t>
  </si>
  <si>
    <t>中央农业生态资源保护资金</t>
  </si>
  <si>
    <t>中央耕地建设与利用补助资金</t>
  </si>
  <si>
    <t>中央农业经营主体能力提升资金</t>
  </si>
  <si>
    <t>中央农业产业发展资金</t>
  </si>
  <si>
    <t>中央预算内投资用于“三农”建设部分（不包括国家水网骨干工程、水安全保障工程、气象基础设施、农村电网巩固提升工程、生态保护和修复方面的支出）</t>
  </si>
  <si>
    <t>自治区衔接资金--巩固脱贫攻坚成果和乡村振兴任务</t>
  </si>
  <si>
    <t>和田县朗如乡地质灾害应急库项目</t>
  </si>
  <si>
    <t>653221-2023-RJ-007</t>
  </si>
  <si>
    <t>在和田县朗如乡G580路段托曼山口新建地质灾害应急库1座，建筑面积200平米，地上一层，砖混结构，配套水、电、暖，地面硬化、围墙等附属(含安装周边监控)</t>
  </si>
  <si>
    <t>新疆和田河玉龙喀什河和田县英艾日克乡托里干吉村段（62+350～64+800）防洪工程</t>
  </si>
  <si>
    <t>653221-2023-SL-010</t>
  </si>
  <si>
    <t>新建永久性防洪堤2.442km，设计洪峰流量为1075立方米/秒，防洪堤形式为钢筋砼挡水墙加钢筋砼预制桩，堤顶宽3米，防洪堤单节长度16.5米。</t>
  </si>
  <si>
    <t>和田县色格孜库勒乡2023年创业基地建设项目</t>
  </si>
  <si>
    <t>653221-2023-CY-027</t>
  </si>
  <si>
    <t>投资400万元，新建150平方门钢结构冷库一座；24平方砖混结构业务用房一座；700kva变压器一台，7m宽沥青路面80m，混凝土厂坪地面1600平方，给水管DN100的350m，排水DN300的350m，电力200m，消防管网DN150的350m等相关设备设施。</t>
  </si>
  <si>
    <t>和田县色格孜库勒乡人民政府</t>
  </si>
  <si>
    <t>色格孜库勒乡色格孜库勒村生活污水治理项目</t>
  </si>
  <si>
    <t>653221-2023-HB-005</t>
  </si>
  <si>
    <t>新建排水管网15440米，顶管40米、DN300保温管35米；污水检查井730个，40m³化粪池1个，污水提升泵站1座（含电源50KVA变压器），120m³污水处理池1座并购置相关配套设施设备。</t>
  </si>
  <si>
    <t>653221-2023-SL-011</t>
  </si>
  <si>
    <t>和田县新区基础设施建设项目</t>
  </si>
  <si>
    <t>653221-2021-JT-013</t>
  </si>
  <si>
    <t>新建产业道路2600米，配套给水工程，排水工程，中水工程等附属配套设施。</t>
  </si>
  <si>
    <t>和田县住建局</t>
  </si>
  <si>
    <t>和田县县乡道提升改造建设项目（一期）</t>
  </si>
  <si>
    <t>653221-2022-JT-004</t>
  </si>
  <si>
    <t>改扩建道路25.24公里，路面结构4cm沥青混凝土面层+1cm下封层+18cm水稳层。</t>
  </si>
  <si>
    <t>和田县交通局</t>
  </si>
  <si>
    <t>和田县劳动力外出转移就业一次性交通补助项目</t>
  </si>
  <si>
    <t>653221-2023-GY-002</t>
  </si>
  <si>
    <t>建设内容及建设规模：按照疆内不超过500元的标准，疆外最高不超过1000元的标准，对年内有组织、自发到区内其他地州、疆外其他省份稳定就业在3个月以上的脱贫人口（监测对象）进行一次性交通补助，计划补助一次性交通补贴外出务工人员800人左右</t>
  </si>
  <si>
    <t>自治区农业生产发展资金</t>
  </si>
  <si>
    <t>自治区畜牧业生产发展资金</t>
  </si>
  <si>
    <t>自治区林业补助资金</t>
  </si>
  <si>
    <t>自治区农村综合改革转移支付</t>
  </si>
  <si>
    <t>自治区农村环境整治资金</t>
  </si>
  <si>
    <t>自治区彩票公益金</t>
  </si>
  <si>
    <t>自治区旅游发展基金</t>
  </si>
  <si>
    <t>自治区安排基本建设投资用于“三农”部分（不包括国家水网骨干工程、水安全保障工程、气象基础设施、农村电网巩固提升工程、生态保护和修复方面的支出）</t>
  </si>
  <si>
    <t>填表说明：1.A仅为中央16项，自治区13项资金名称</t>
  </si>
  <si>
    <t>2.B=C+D</t>
  </si>
  <si>
    <t>3.D、E、G、H均与附件2《XX年XX县涉农资金统筹整合实施方案项目汇总表》内容保持一致，E、F来源必须为自治区巩固拓展脱贫攻坚成果同乡村振兴衔接项目库。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</si>
</sst>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63" applyNumberFormat="1" applyFont="1" applyFill="1" applyBorder="1" applyAlignment="1">
      <alignment vertical="center" wrapText="1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15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view="pageBreakPreview" zoomScale="85" zoomScaleSheetLayoutView="85" workbookViewId="0" topLeftCell="A1">
      <selection activeCell="G9" sqref="G9"/>
    </sheetView>
  </sheetViews>
  <sheetFormatPr defaultColWidth="9.00390625" defaultRowHeight="14.25"/>
  <cols>
    <col min="1" max="1" width="6.625" style="8" customWidth="1"/>
    <col min="2" max="2" width="18.625" style="8" customWidth="1"/>
    <col min="3" max="3" width="12.00390625" style="9" customWidth="1"/>
    <col min="4" max="4" width="11.25390625" style="9" customWidth="1"/>
    <col min="5" max="5" width="15.875" style="9" customWidth="1"/>
    <col min="6" max="6" width="23.75390625" style="8" customWidth="1"/>
    <col min="7" max="7" width="19.25390625" style="8" customWidth="1"/>
    <col min="8" max="8" width="76.875" style="8" customWidth="1"/>
    <col min="9" max="9" width="22.25390625" style="10" customWidth="1"/>
    <col min="10" max="16384" width="9.00390625" style="2" customWidth="1"/>
  </cols>
  <sheetData>
    <row r="1" spans="1:9" s="1" customFormat="1" ht="12.75">
      <c r="A1" s="11" t="s">
        <v>0</v>
      </c>
      <c r="B1" s="11"/>
      <c r="C1" s="12"/>
      <c r="D1" s="12"/>
      <c r="E1" s="12"/>
      <c r="F1" s="11"/>
      <c r="G1" s="11"/>
      <c r="H1" s="11"/>
      <c r="I1" s="51"/>
    </row>
    <row r="2" spans="1:9" s="2" customFormat="1" ht="25.5">
      <c r="A2" s="13" t="s">
        <v>1</v>
      </c>
      <c r="B2" s="13"/>
      <c r="C2" s="14"/>
      <c r="D2" s="14"/>
      <c r="E2" s="14"/>
      <c r="F2" s="13"/>
      <c r="G2" s="13"/>
      <c r="H2" s="13"/>
      <c r="I2" s="52"/>
    </row>
    <row r="3" spans="1:9" s="3" customFormat="1" ht="28.5" customHeight="1">
      <c r="A3" s="15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8"/>
      <c r="H3" s="18"/>
      <c r="I3" s="53"/>
    </row>
    <row r="4" spans="1:9" s="3" customFormat="1" ht="28.5" customHeight="1">
      <c r="A4" s="19"/>
      <c r="B4" s="19"/>
      <c r="C4" s="20"/>
      <c r="D4" s="20"/>
      <c r="E4" s="21"/>
      <c r="F4" s="18" t="s">
        <v>8</v>
      </c>
      <c r="G4" s="22" t="s">
        <v>9</v>
      </c>
      <c r="H4" s="18" t="s">
        <v>10</v>
      </c>
      <c r="I4" s="22" t="s">
        <v>11</v>
      </c>
    </row>
    <row r="5" spans="1:9" s="2" customFormat="1" ht="21" customHeight="1">
      <c r="A5" s="23"/>
      <c r="B5" s="23" t="s">
        <v>12</v>
      </c>
      <c r="C5" s="24" t="s">
        <v>13</v>
      </c>
      <c r="D5" s="24" t="s">
        <v>14</v>
      </c>
      <c r="E5" s="24" t="s">
        <v>15</v>
      </c>
      <c r="F5" s="23" t="s">
        <v>16</v>
      </c>
      <c r="G5" s="23" t="s">
        <v>17</v>
      </c>
      <c r="H5" s="23" t="s">
        <v>18</v>
      </c>
      <c r="I5" s="54" t="s">
        <v>19</v>
      </c>
    </row>
    <row r="6" spans="1:9" s="4" customFormat="1" ht="15">
      <c r="A6" s="25"/>
      <c r="B6" s="26"/>
      <c r="C6" s="27">
        <f>SUM(C7:C76)</f>
        <v>80505.09000000001</v>
      </c>
      <c r="D6" s="27">
        <f>SUM(D7:D76)</f>
        <v>20117.836431</v>
      </c>
      <c r="E6" s="27">
        <f>SUM(E7:E76)</f>
        <v>60387.253569</v>
      </c>
      <c r="F6" s="25"/>
      <c r="G6" s="25"/>
      <c r="H6" s="25"/>
      <c r="I6" s="55"/>
    </row>
    <row r="7" spans="1:9" s="5" customFormat="1" ht="30">
      <c r="A7" s="28">
        <v>1</v>
      </c>
      <c r="B7" s="29" t="s">
        <v>20</v>
      </c>
      <c r="C7" s="30">
        <v>389.985298</v>
      </c>
      <c r="D7" s="31"/>
      <c r="E7" s="31">
        <v>389.985298</v>
      </c>
      <c r="F7" s="32" t="s">
        <v>21</v>
      </c>
      <c r="G7" s="33" t="s">
        <v>22</v>
      </c>
      <c r="H7" s="32" t="s">
        <v>23</v>
      </c>
      <c r="I7" s="32" t="s">
        <v>24</v>
      </c>
    </row>
    <row r="8" spans="1:9" s="5" customFormat="1" ht="90">
      <c r="A8" s="34"/>
      <c r="B8" s="35"/>
      <c r="C8" s="30">
        <v>760</v>
      </c>
      <c r="D8" s="31"/>
      <c r="E8" s="31">
        <v>760</v>
      </c>
      <c r="F8" s="32" t="s">
        <v>25</v>
      </c>
      <c r="G8" s="33" t="s">
        <v>26</v>
      </c>
      <c r="H8" s="32" t="s">
        <v>27</v>
      </c>
      <c r="I8" s="32" t="s">
        <v>28</v>
      </c>
    </row>
    <row r="9" spans="1:9" s="6" customFormat="1" ht="39" customHeight="1">
      <c r="A9" s="34"/>
      <c r="B9" s="35"/>
      <c r="C9" s="30">
        <v>2928.389274</v>
      </c>
      <c r="D9" s="36"/>
      <c r="E9" s="36">
        <v>2928.389274</v>
      </c>
      <c r="F9" s="37" t="s">
        <v>29</v>
      </c>
      <c r="G9" s="38" t="s">
        <v>30</v>
      </c>
      <c r="H9" s="37" t="s">
        <v>31</v>
      </c>
      <c r="I9" s="32" t="s">
        <v>28</v>
      </c>
    </row>
    <row r="10" spans="1:9" s="7" customFormat="1" ht="105">
      <c r="A10" s="34"/>
      <c r="B10" s="35"/>
      <c r="C10" s="30">
        <v>1084.468997</v>
      </c>
      <c r="D10" s="36"/>
      <c r="E10" s="36">
        <v>1084.468997</v>
      </c>
      <c r="F10" s="37" t="s">
        <v>32</v>
      </c>
      <c r="G10" s="38" t="s">
        <v>33</v>
      </c>
      <c r="H10" s="37" t="s">
        <v>34</v>
      </c>
      <c r="I10" s="32" t="s">
        <v>28</v>
      </c>
    </row>
    <row r="11" spans="1:9" s="7" customFormat="1" ht="30">
      <c r="A11" s="34"/>
      <c r="B11" s="35"/>
      <c r="C11" s="30">
        <v>1900</v>
      </c>
      <c r="D11" s="36"/>
      <c r="E11" s="36">
        <v>1900</v>
      </c>
      <c r="F11" s="37" t="s">
        <v>35</v>
      </c>
      <c r="G11" s="38" t="s">
        <v>36</v>
      </c>
      <c r="H11" s="37" t="s">
        <v>37</v>
      </c>
      <c r="I11" s="37" t="s">
        <v>38</v>
      </c>
    </row>
    <row r="12" spans="1:9" s="7" customFormat="1" ht="60">
      <c r="A12" s="34"/>
      <c r="B12" s="35"/>
      <c r="C12" s="30">
        <v>2000</v>
      </c>
      <c r="D12" s="36"/>
      <c r="E12" s="36">
        <v>2000</v>
      </c>
      <c r="F12" s="37" t="s">
        <v>39</v>
      </c>
      <c r="G12" s="38" t="s">
        <v>40</v>
      </c>
      <c r="H12" s="37" t="s">
        <v>41</v>
      </c>
      <c r="I12" s="37" t="s">
        <v>42</v>
      </c>
    </row>
    <row r="13" spans="1:9" s="7" customFormat="1" ht="60">
      <c r="A13" s="34"/>
      <c r="B13" s="35"/>
      <c r="C13" s="30">
        <v>11523</v>
      </c>
      <c r="D13" s="36"/>
      <c r="E13" s="36">
        <v>11523</v>
      </c>
      <c r="F13" s="37" t="s">
        <v>43</v>
      </c>
      <c r="G13" s="38" t="s">
        <v>44</v>
      </c>
      <c r="H13" s="37" t="s">
        <v>45</v>
      </c>
      <c r="I13" s="32" t="s">
        <v>28</v>
      </c>
    </row>
    <row r="14" spans="1:9" s="7" customFormat="1" ht="30">
      <c r="A14" s="34"/>
      <c r="B14" s="35"/>
      <c r="C14" s="30">
        <v>636</v>
      </c>
      <c r="D14" s="36"/>
      <c r="E14" s="36">
        <v>636</v>
      </c>
      <c r="F14" s="37" t="s">
        <v>46</v>
      </c>
      <c r="G14" s="38" t="s">
        <v>47</v>
      </c>
      <c r="H14" s="37" t="s">
        <v>48</v>
      </c>
      <c r="I14" s="37" t="s">
        <v>24</v>
      </c>
    </row>
    <row r="15" spans="1:9" s="7" customFormat="1" ht="45">
      <c r="A15" s="34"/>
      <c r="B15" s="35"/>
      <c r="C15" s="30">
        <v>250</v>
      </c>
      <c r="D15" s="36"/>
      <c r="E15" s="36">
        <v>250</v>
      </c>
      <c r="F15" s="37" t="s">
        <v>49</v>
      </c>
      <c r="G15" s="38" t="s">
        <v>50</v>
      </c>
      <c r="H15" s="32" t="s">
        <v>51</v>
      </c>
      <c r="I15" s="37" t="s">
        <v>52</v>
      </c>
    </row>
    <row r="16" spans="1:9" s="7" customFormat="1" ht="30">
      <c r="A16" s="34"/>
      <c r="B16" s="35"/>
      <c r="C16" s="30">
        <v>3700</v>
      </c>
      <c r="D16" s="36"/>
      <c r="E16" s="36">
        <v>3700</v>
      </c>
      <c r="F16" s="37" t="s">
        <v>53</v>
      </c>
      <c r="G16" s="38" t="s">
        <v>54</v>
      </c>
      <c r="H16" s="37" t="s">
        <v>55</v>
      </c>
      <c r="I16" s="37" t="s">
        <v>56</v>
      </c>
    </row>
    <row r="17" spans="1:9" s="7" customFormat="1" ht="45">
      <c r="A17" s="34"/>
      <c r="B17" s="35"/>
      <c r="C17" s="30">
        <v>1450</v>
      </c>
      <c r="D17" s="36"/>
      <c r="E17" s="36">
        <v>1450</v>
      </c>
      <c r="F17" s="37" t="s">
        <v>57</v>
      </c>
      <c r="G17" s="38" t="s">
        <v>58</v>
      </c>
      <c r="H17" s="37" t="s">
        <v>59</v>
      </c>
      <c r="I17" s="37" t="s">
        <v>60</v>
      </c>
    </row>
    <row r="18" spans="1:9" s="7" customFormat="1" ht="30">
      <c r="A18" s="34"/>
      <c r="B18" s="35"/>
      <c r="C18" s="30">
        <v>272.21</v>
      </c>
      <c r="D18" s="36"/>
      <c r="E18" s="36">
        <v>272.21</v>
      </c>
      <c r="F18" s="37" t="s">
        <v>61</v>
      </c>
      <c r="G18" s="38" t="s">
        <v>62</v>
      </c>
      <c r="H18" s="37" t="s">
        <v>63</v>
      </c>
      <c r="I18" s="37" t="s">
        <v>38</v>
      </c>
    </row>
    <row r="19" spans="1:9" s="7" customFormat="1" ht="30">
      <c r="A19" s="34"/>
      <c r="B19" s="35"/>
      <c r="C19" s="30">
        <v>781</v>
      </c>
      <c r="D19" s="36"/>
      <c r="E19" s="36">
        <v>781</v>
      </c>
      <c r="F19" s="37" t="s">
        <v>64</v>
      </c>
      <c r="G19" s="38" t="s">
        <v>65</v>
      </c>
      <c r="H19" s="37" t="s">
        <v>66</v>
      </c>
      <c r="I19" s="37" t="s">
        <v>38</v>
      </c>
    </row>
    <row r="20" spans="1:9" s="7" customFormat="1" ht="30">
      <c r="A20" s="34"/>
      <c r="B20" s="35"/>
      <c r="C20" s="30">
        <v>5360.59</v>
      </c>
      <c r="D20" s="36"/>
      <c r="E20" s="36">
        <v>5360.59</v>
      </c>
      <c r="F20" s="37" t="s">
        <v>67</v>
      </c>
      <c r="G20" s="38" t="s">
        <v>68</v>
      </c>
      <c r="H20" s="37" t="s">
        <v>69</v>
      </c>
      <c r="I20" s="32" t="s">
        <v>28</v>
      </c>
    </row>
    <row r="21" spans="1:9" s="7" customFormat="1" ht="30">
      <c r="A21" s="34"/>
      <c r="B21" s="35"/>
      <c r="C21" s="30">
        <v>716.79</v>
      </c>
      <c r="D21" s="36"/>
      <c r="E21" s="36">
        <v>716.79</v>
      </c>
      <c r="F21" s="37" t="s">
        <v>70</v>
      </c>
      <c r="G21" s="38" t="s">
        <v>71</v>
      </c>
      <c r="H21" s="37" t="s">
        <v>72</v>
      </c>
      <c r="I21" s="37" t="s">
        <v>73</v>
      </c>
    </row>
    <row r="22" spans="1:9" s="7" customFormat="1" ht="30">
      <c r="A22" s="34"/>
      <c r="B22" s="35"/>
      <c r="C22" s="30">
        <v>1980</v>
      </c>
      <c r="D22" s="36"/>
      <c r="E22" s="36">
        <v>1980</v>
      </c>
      <c r="F22" s="37" t="s">
        <v>74</v>
      </c>
      <c r="G22" s="38" t="s">
        <v>75</v>
      </c>
      <c r="H22" s="37" t="s">
        <v>76</v>
      </c>
      <c r="I22" s="37" t="s">
        <v>77</v>
      </c>
    </row>
    <row r="23" spans="1:9" s="7" customFormat="1" ht="30">
      <c r="A23" s="34"/>
      <c r="B23" s="35"/>
      <c r="C23" s="30">
        <v>910.59</v>
      </c>
      <c r="D23" s="36"/>
      <c r="E23" s="36">
        <v>910.59</v>
      </c>
      <c r="F23" s="37" t="s">
        <v>74</v>
      </c>
      <c r="G23" s="38" t="s">
        <v>75</v>
      </c>
      <c r="H23" s="37" t="s">
        <v>76</v>
      </c>
      <c r="I23" s="37" t="s">
        <v>77</v>
      </c>
    </row>
    <row r="24" spans="1:9" s="7" customFormat="1" ht="45">
      <c r="A24" s="34"/>
      <c r="B24" s="35"/>
      <c r="C24" s="30">
        <v>3000</v>
      </c>
      <c r="D24" s="36"/>
      <c r="E24" s="36">
        <v>3000</v>
      </c>
      <c r="F24" s="37" t="s">
        <v>78</v>
      </c>
      <c r="G24" s="38" t="s">
        <v>79</v>
      </c>
      <c r="H24" s="37" t="s">
        <v>80</v>
      </c>
      <c r="I24" s="37" t="s">
        <v>24</v>
      </c>
    </row>
    <row r="25" spans="1:9" s="7" customFormat="1" ht="60">
      <c r="A25" s="34"/>
      <c r="B25" s="35"/>
      <c r="C25" s="39">
        <v>739.41</v>
      </c>
      <c r="D25" s="36"/>
      <c r="E25" s="36">
        <v>739.41</v>
      </c>
      <c r="F25" s="37" t="s">
        <v>81</v>
      </c>
      <c r="G25" s="38" t="s">
        <v>82</v>
      </c>
      <c r="H25" s="37" t="s">
        <v>83</v>
      </c>
      <c r="I25" s="32" t="s">
        <v>28</v>
      </c>
    </row>
    <row r="26" spans="1:9" s="7" customFormat="1" ht="30">
      <c r="A26" s="34"/>
      <c r="B26" s="35"/>
      <c r="C26" s="30">
        <v>478</v>
      </c>
      <c r="D26" s="36">
        <v>478</v>
      </c>
      <c r="E26" s="36"/>
      <c r="F26" s="37" t="s">
        <v>84</v>
      </c>
      <c r="G26" s="38" t="s">
        <v>85</v>
      </c>
      <c r="H26" s="37" t="s">
        <v>86</v>
      </c>
      <c r="I26" s="37" t="s">
        <v>56</v>
      </c>
    </row>
    <row r="27" spans="1:9" s="7" customFormat="1" ht="30">
      <c r="A27" s="34"/>
      <c r="B27" s="35"/>
      <c r="C27" s="30">
        <v>2760</v>
      </c>
      <c r="D27" s="36">
        <v>2760</v>
      </c>
      <c r="E27" s="36"/>
      <c r="F27" s="37" t="s">
        <v>87</v>
      </c>
      <c r="G27" s="38" t="s">
        <v>88</v>
      </c>
      <c r="H27" s="37" t="s">
        <v>89</v>
      </c>
      <c r="I27" s="37" t="s">
        <v>90</v>
      </c>
    </row>
    <row r="28" spans="1:9" s="7" customFormat="1" ht="45">
      <c r="A28" s="34"/>
      <c r="B28" s="35"/>
      <c r="C28" s="30">
        <v>2700</v>
      </c>
      <c r="D28" s="36">
        <v>2700</v>
      </c>
      <c r="E28" s="36"/>
      <c r="F28" s="37" t="s">
        <v>91</v>
      </c>
      <c r="G28" s="38" t="s">
        <v>92</v>
      </c>
      <c r="H28" s="37" t="s">
        <v>93</v>
      </c>
      <c r="I28" s="37" t="s">
        <v>94</v>
      </c>
    </row>
    <row r="29" spans="1:9" s="7" customFormat="1" ht="30">
      <c r="A29" s="34"/>
      <c r="B29" s="35"/>
      <c r="C29" s="30">
        <v>2454.156431</v>
      </c>
      <c r="D29" s="36">
        <v>2454.156431</v>
      </c>
      <c r="E29" s="36"/>
      <c r="F29" s="37" t="s">
        <v>95</v>
      </c>
      <c r="G29" s="38" t="s">
        <v>96</v>
      </c>
      <c r="H29" s="37" t="s">
        <v>97</v>
      </c>
      <c r="I29" s="37" t="s">
        <v>98</v>
      </c>
    </row>
    <row r="30" spans="1:9" s="7" customFormat="1" ht="30">
      <c r="A30" s="40"/>
      <c r="B30" s="41"/>
      <c r="C30" s="30">
        <v>502.41</v>
      </c>
      <c r="D30" s="36">
        <v>502.41</v>
      </c>
      <c r="E30" s="36"/>
      <c r="F30" s="37" t="s">
        <v>99</v>
      </c>
      <c r="G30" s="38" t="s">
        <v>100</v>
      </c>
      <c r="H30" s="37" t="s">
        <v>101</v>
      </c>
      <c r="I30" s="37" t="s">
        <v>102</v>
      </c>
    </row>
    <row r="31" spans="1:9" s="7" customFormat="1" ht="105">
      <c r="A31" s="42">
        <v>2</v>
      </c>
      <c r="B31" s="43" t="s">
        <v>103</v>
      </c>
      <c r="C31" s="30">
        <v>2251</v>
      </c>
      <c r="D31" s="36"/>
      <c r="E31" s="36">
        <v>2251</v>
      </c>
      <c r="F31" s="44" t="s">
        <v>104</v>
      </c>
      <c r="G31" s="38" t="s">
        <v>105</v>
      </c>
      <c r="H31" s="37" t="s">
        <v>106</v>
      </c>
      <c r="I31" s="37" t="s">
        <v>24</v>
      </c>
    </row>
    <row r="32" spans="1:9" s="7" customFormat="1" ht="45">
      <c r="A32" s="28">
        <v>3</v>
      </c>
      <c r="B32" s="29" t="s">
        <v>107</v>
      </c>
      <c r="C32" s="30">
        <v>360</v>
      </c>
      <c r="D32" s="36"/>
      <c r="E32" s="36">
        <v>360</v>
      </c>
      <c r="F32" s="44" t="s">
        <v>108</v>
      </c>
      <c r="G32" s="38" t="s">
        <v>109</v>
      </c>
      <c r="H32" s="37" t="s">
        <v>110</v>
      </c>
      <c r="I32" s="37" t="s">
        <v>60</v>
      </c>
    </row>
    <row r="33" spans="1:9" s="7" customFormat="1" ht="60">
      <c r="A33" s="34"/>
      <c r="B33" s="35"/>
      <c r="C33" s="30">
        <v>220</v>
      </c>
      <c r="D33" s="36"/>
      <c r="E33" s="36">
        <v>220</v>
      </c>
      <c r="F33" s="44" t="s">
        <v>111</v>
      </c>
      <c r="G33" s="38" t="s">
        <v>112</v>
      </c>
      <c r="H33" s="37" t="s">
        <v>113</v>
      </c>
      <c r="I33" s="37" t="s">
        <v>114</v>
      </c>
    </row>
    <row r="34" spans="1:9" s="7" customFormat="1" ht="60">
      <c r="A34" s="34"/>
      <c r="B34" s="35"/>
      <c r="C34" s="30">
        <v>1519.3</v>
      </c>
      <c r="D34" s="36"/>
      <c r="E34" s="36">
        <v>1519.3</v>
      </c>
      <c r="F34" s="44" t="s">
        <v>115</v>
      </c>
      <c r="G34" s="38" t="s">
        <v>116</v>
      </c>
      <c r="H34" s="37" t="s">
        <v>117</v>
      </c>
      <c r="I34" s="37" t="s">
        <v>118</v>
      </c>
    </row>
    <row r="35" spans="1:9" s="7" customFormat="1" ht="30">
      <c r="A35" s="34"/>
      <c r="B35" s="35"/>
      <c r="C35" s="30">
        <v>174.7</v>
      </c>
      <c r="D35" s="36"/>
      <c r="E35" s="36">
        <v>174.7</v>
      </c>
      <c r="F35" s="44" t="s">
        <v>119</v>
      </c>
      <c r="G35" s="38" t="s">
        <v>120</v>
      </c>
      <c r="H35" s="37" t="s">
        <v>121</v>
      </c>
      <c r="I35" s="37" t="s">
        <v>122</v>
      </c>
    </row>
    <row r="36" spans="1:9" s="7" customFormat="1" ht="60">
      <c r="A36" s="34"/>
      <c r="B36" s="35"/>
      <c r="C36" s="30">
        <v>250</v>
      </c>
      <c r="D36" s="36"/>
      <c r="E36" s="36">
        <v>250</v>
      </c>
      <c r="F36" s="44" t="s">
        <v>123</v>
      </c>
      <c r="G36" s="38" t="s">
        <v>124</v>
      </c>
      <c r="H36" s="37" t="s">
        <v>125</v>
      </c>
      <c r="I36" s="37" t="s">
        <v>126</v>
      </c>
    </row>
    <row r="37" spans="1:9" s="7" customFormat="1" ht="30">
      <c r="A37" s="34"/>
      <c r="B37" s="35"/>
      <c r="C37" s="30">
        <v>300</v>
      </c>
      <c r="D37" s="36"/>
      <c r="E37" s="36">
        <v>300</v>
      </c>
      <c r="F37" s="44" t="s">
        <v>74</v>
      </c>
      <c r="G37" s="38" t="s">
        <v>75</v>
      </c>
      <c r="H37" s="37" t="s">
        <v>76</v>
      </c>
      <c r="I37" s="37" t="s">
        <v>77</v>
      </c>
    </row>
    <row r="38" spans="1:9" s="7" customFormat="1" ht="30">
      <c r="A38" s="40"/>
      <c r="B38" s="41"/>
      <c r="C38" s="30">
        <v>50</v>
      </c>
      <c r="D38" s="36">
        <v>50</v>
      </c>
      <c r="E38" s="36"/>
      <c r="F38" s="44" t="s">
        <v>127</v>
      </c>
      <c r="G38" s="38" t="s">
        <v>128</v>
      </c>
      <c r="H38" s="37" t="s">
        <v>129</v>
      </c>
      <c r="I38" s="37" t="s">
        <v>130</v>
      </c>
    </row>
    <row r="39" spans="1:9" s="7" customFormat="1" ht="60">
      <c r="A39" s="42">
        <v>4</v>
      </c>
      <c r="B39" s="43" t="s">
        <v>131</v>
      </c>
      <c r="C39" s="30">
        <v>122</v>
      </c>
      <c r="D39" s="36"/>
      <c r="E39" s="36">
        <v>122</v>
      </c>
      <c r="F39" s="44" t="s">
        <v>132</v>
      </c>
      <c r="G39" s="38" t="s">
        <v>133</v>
      </c>
      <c r="H39" s="37" t="s">
        <v>134</v>
      </c>
      <c r="I39" s="37" t="s">
        <v>38</v>
      </c>
    </row>
    <row r="40" spans="1:9" s="7" customFormat="1" ht="15">
      <c r="A40" s="42">
        <v>5</v>
      </c>
      <c r="B40" s="29" t="s">
        <v>135</v>
      </c>
      <c r="C40" s="30">
        <v>1004</v>
      </c>
      <c r="D40" s="36">
        <v>1004</v>
      </c>
      <c r="E40" s="36"/>
      <c r="F40" s="44"/>
      <c r="G40" s="38"/>
      <c r="H40" s="37"/>
      <c r="I40" s="37"/>
    </row>
    <row r="41" spans="1:9" s="7" customFormat="1" ht="30">
      <c r="A41" s="42">
        <v>6</v>
      </c>
      <c r="B41" s="29" t="s">
        <v>136</v>
      </c>
      <c r="C41" s="30">
        <v>598</v>
      </c>
      <c r="D41" s="36">
        <v>598</v>
      </c>
      <c r="E41" s="36"/>
      <c r="F41" s="44"/>
      <c r="G41" s="38"/>
      <c r="H41" s="37"/>
      <c r="I41" s="37"/>
    </row>
    <row r="42" spans="1:9" s="7" customFormat="1" ht="15">
      <c r="A42" s="42">
        <v>7</v>
      </c>
      <c r="B42" s="29" t="s">
        <v>137</v>
      </c>
      <c r="C42" s="39">
        <v>1320.62</v>
      </c>
      <c r="D42" s="36">
        <v>1320.62</v>
      </c>
      <c r="E42" s="36"/>
      <c r="F42" s="44"/>
      <c r="G42" s="38"/>
      <c r="H42" s="37"/>
      <c r="I42" s="37"/>
    </row>
    <row r="43" spans="1:9" s="7" customFormat="1" ht="60">
      <c r="A43" s="42">
        <v>8</v>
      </c>
      <c r="B43" s="29" t="s">
        <v>138</v>
      </c>
      <c r="C43" s="45">
        <v>172.69</v>
      </c>
      <c r="D43" s="36"/>
      <c r="E43" s="36">
        <v>172.69</v>
      </c>
      <c r="F43" s="44" t="s">
        <v>81</v>
      </c>
      <c r="G43" s="38" t="s">
        <v>82</v>
      </c>
      <c r="H43" s="37" t="s">
        <v>83</v>
      </c>
      <c r="I43" s="37" t="s">
        <v>28</v>
      </c>
    </row>
    <row r="44" spans="1:9" s="7" customFormat="1" ht="60">
      <c r="A44" s="28">
        <v>9</v>
      </c>
      <c r="B44" s="46" t="s">
        <v>139</v>
      </c>
      <c r="C44" s="47">
        <v>1491.4</v>
      </c>
      <c r="D44" s="36">
        <v>1491.4</v>
      </c>
      <c r="E44" s="36"/>
      <c r="F44" s="44"/>
      <c r="G44" s="38"/>
      <c r="H44" s="37"/>
      <c r="I44" s="37"/>
    </row>
    <row r="45" spans="1:9" s="7" customFormat="1" ht="30">
      <c r="A45" s="28">
        <v>10</v>
      </c>
      <c r="B45" s="29" t="s">
        <v>140</v>
      </c>
      <c r="C45" s="30">
        <v>126.95</v>
      </c>
      <c r="D45" s="36">
        <v>126.95</v>
      </c>
      <c r="E45" s="36"/>
      <c r="F45" s="44"/>
      <c r="G45" s="38"/>
      <c r="H45" s="37"/>
      <c r="I45" s="37"/>
    </row>
    <row r="46" spans="1:9" s="7" customFormat="1" ht="30">
      <c r="A46" s="28">
        <v>11</v>
      </c>
      <c r="B46" s="29" t="s">
        <v>141</v>
      </c>
      <c r="C46" s="39">
        <v>206</v>
      </c>
      <c r="D46" s="36">
        <v>206</v>
      </c>
      <c r="E46" s="36"/>
      <c r="F46" s="44"/>
      <c r="G46" s="38"/>
      <c r="H46" s="37"/>
      <c r="I46" s="37"/>
    </row>
    <row r="47" spans="1:9" s="7" customFormat="1" ht="45">
      <c r="A47" s="28">
        <v>12</v>
      </c>
      <c r="B47" s="29" t="s">
        <v>142</v>
      </c>
      <c r="C47" s="39">
        <v>23.2</v>
      </c>
      <c r="D47" s="36">
        <v>23.2</v>
      </c>
      <c r="E47" s="36"/>
      <c r="F47" s="44"/>
      <c r="G47" s="38"/>
      <c r="H47" s="37"/>
      <c r="I47" s="37"/>
    </row>
    <row r="48" spans="1:9" s="7" customFormat="1" ht="45">
      <c r="A48" s="28">
        <v>13</v>
      </c>
      <c r="B48" s="29" t="s">
        <v>143</v>
      </c>
      <c r="C48" s="30">
        <v>7</v>
      </c>
      <c r="D48" s="36">
        <v>7</v>
      </c>
      <c r="E48" s="36"/>
      <c r="F48" s="44"/>
      <c r="G48" s="38"/>
      <c r="H48" s="37"/>
      <c r="I48" s="37"/>
    </row>
    <row r="49" spans="1:9" s="7" customFormat="1" ht="30">
      <c r="A49" s="28">
        <v>14</v>
      </c>
      <c r="B49" s="29" t="s">
        <v>144</v>
      </c>
      <c r="C49" s="30">
        <v>580</v>
      </c>
      <c r="D49" s="36">
        <v>580</v>
      </c>
      <c r="E49" s="36"/>
      <c r="F49" s="44"/>
      <c r="G49" s="38"/>
      <c r="H49" s="37"/>
      <c r="I49" s="37"/>
    </row>
    <row r="50" spans="1:9" s="7" customFormat="1" ht="30">
      <c r="A50" s="28">
        <v>15</v>
      </c>
      <c r="B50" s="29" t="s">
        <v>145</v>
      </c>
      <c r="C50" s="39">
        <v>1103.3</v>
      </c>
      <c r="D50" s="36">
        <v>1103.3</v>
      </c>
      <c r="E50" s="36"/>
      <c r="F50" s="44"/>
      <c r="G50" s="38"/>
      <c r="H50" s="37"/>
      <c r="I50" s="37"/>
    </row>
    <row r="51" spans="1:9" s="7" customFormat="1" ht="30">
      <c r="A51" s="28">
        <v>16</v>
      </c>
      <c r="B51" s="29" t="s">
        <v>146</v>
      </c>
      <c r="C51" s="39">
        <v>2815</v>
      </c>
      <c r="D51" s="36">
        <v>2815</v>
      </c>
      <c r="E51" s="36"/>
      <c r="F51" s="44"/>
      <c r="G51" s="38"/>
      <c r="H51" s="37"/>
      <c r="I51" s="37"/>
    </row>
    <row r="52" spans="1:9" s="7" customFormat="1" ht="30">
      <c r="A52" s="28">
        <v>17</v>
      </c>
      <c r="B52" s="29" t="s">
        <v>147</v>
      </c>
      <c r="C52" s="30">
        <v>60</v>
      </c>
      <c r="D52" s="36">
        <v>60</v>
      </c>
      <c r="E52" s="36"/>
      <c r="F52" s="44"/>
      <c r="G52" s="38"/>
      <c r="H52" s="37"/>
      <c r="I52" s="37"/>
    </row>
    <row r="53" spans="1:9" s="7" customFormat="1" ht="120">
      <c r="A53" s="28">
        <v>18</v>
      </c>
      <c r="B53" s="29" t="s">
        <v>148</v>
      </c>
      <c r="C53" s="30">
        <v>960</v>
      </c>
      <c r="D53" s="36">
        <v>960</v>
      </c>
      <c r="E53" s="36"/>
      <c r="F53" s="44"/>
      <c r="G53" s="38"/>
      <c r="H53" s="37"/>
      <c r="I53" s="37"/>
    </row>
    <row r="54" spans="1:9" s="7" customFormat="1" ht="30">
      <c r="A54" s="28">
        <v>19</v>
      </c>
      <c r="B54" s="48" t="s">
        <v>149</v>
      </c>
      <c r="C54" s="47">
        <v>1300</v>
      </c>
      <c r="D54" s="36"/>
      <c r="E54" s="36">
        <v>1300</v>
      </c>
      <c r="F54" s="44" t="s">
        <v>53</v>
      </c>
      <c r="G54" s="38" t="s">
        <v>54</v>
      </c>
      <c r="H54" s="37" t="s">
        <v>55</v>
      </c>
      <c r="I54" s="37" t="s">
        <v>56</v>
      </c>
    </row>
    <row r="55" spans="1:9" s="7" customFormat="1" ht="30">
      <c r="A55" s="34"/>
      <c r="B55" s="49"/>
      <c r="C55" s="47">
        <v>237</v>
      </c>
      <c r="D55" s="36"/>
      <c r="E55" s="36">
        <v>237</v>
      </c>
      <c r="F55" s="44" t="s">
        <v>67</v>
      </c>
      <c r="G55" s="38" t="s">
        <v>68</v>
      </c>
      <c r="H55" s="37" t="s">
        <v>69</v>
      </c>
      <c r="I55" s="32" t="s">
        <v>28</v>
      </c>
    </row>
    <row r="56" spans="1:9" s="7" customFormat="1" ht="30">
      <c r="A56" s="34"/>
      <c r="B56" s="49"/>
      <c r="C56" s="47">
        <v>120</v>
      </c>
      <c r="D56" s="36"/>
      <c r="E56" s="36">
        <v>120</v>
      </c>
      <c r="F56" s="44" t="s">
        <v>150</v>
      </c>
      <c r="G56" s="38" t="s">
        <v>151</v>
      </c>
      <c r="H56" s="37" t="s">
        <v>152</v>
      </c>
      <c r="I56" s="37" t="s">
        <v>60</v>
      </c>
    </row>
    <row r="57" spans="1:9" s="7" customFormat="1" ht="30">
      <c r="A57" s="34"/>
      <c r="B57" s="49"/>
      <c r="C57" s="47">
        <v>4488.08</v>
      </c>
      <c r="D57" s="36"/>
      <c r="E57" s="36">
        <v>4488.08</v>
      </c>
      <c r="F57" s="44" t="s">
        <v>70</v>
      </c>
      <c r="G57" s="38" t="s">
        <v>71</v>
      </c>
      <c r="H57" s="37" t="s">
        <v>72</v>
      </c>
      <c r="I57" s="37" t="s">
        <v>73</v>
      </c>
    </row>
    <row r="58" spans="1:9" s="7" customFormat="1" ht="60">
      <c r="A58" s="34"/>
      <c r="B58" s="49"/>
      <c r="C58" s="47">
        <v>593.97</v>
      </c>
      <c r="D58" s="36"/>
      <c r="E58" s="36">
        <v>593.97</v>
      </c>
      <c r="F58" s="44" t="s">
        <v>153</v>
      </c>
      <c r="G58" s="38" t="s">
        <v>154</v>
      </c>
      <c r="H58" s="50" t="s">
        <v>155</v>
      </c>
      <c r="I58" s="37" t="s">
        <v>24</v>
      </c>
    </row>
    <row r="59" spans="1:9" s="7" customFormat="1" ht="45">
      <c r="A59" s="34"/>
      <c r="B59" s="49"/>
      <c r="C59" s="47">
        <v>400</v>
      </c>
      <c r="D59" s="36"/>
      <c r="E59" s="36">
        <v>400</v>
      </c>
      <c r="F59" s="44" t="s">
        <v>156</v>
      </c>
      <c r="G59" s="38" t="s">
        <v>157</v>
      </c>
      <c r="H59" s="37" t="s">
        <v>158</v>
      </c>
      <c r="I59" s="37" t="s">
        <v>159</v>
      </c>
    </row>
    <row r="60" spans="1:9" s="7" customFormat="1" ht="45">
      <c r="A60" s="34"/>
      <c r="B60" s="49"/>
      <c r="C60" s="47">
        <v>889.64</v>
      </c>
      <c r="D60" s="36"/>
      <c r="E60" s="36">
        <v>889.64</v>
      </c>
      <c r="F60" s="44" t="s">
        <v>160</v>
      </c>
      <c r="G60" s="38" t="s">
        <v>161</v>
      </c>
      <c r="H60" s="37" t="s">
        <v>162</v>
      </c>
      <c r="I60" s="37" t="s">
        <v>159</v>
      </c>
    </row>
    <row r="61" spans="1:9" s="7" customFormat="1" ht="45">
      <c r="A61" s="34"/>
      <c r="B61" s="49"/>
      <c r="C61" s="47">
        <v>383</v>
      </c>
      <c r="D61" s="36"/>
      <c r="E61" s="36">
        <v>383</v>
      </c>
      <c r="F61" s="44" t="s">
        <v>160</v>
      </c>
      <c r="G61" s="38" t="s">
        <v>161</v>
      </c>
      <c r="H61" s="37" t="s">
        <v>162</v>
      </c>
      <c r="I61" s="37" t="s">
        <v>159</v>
      </c>
    </row>
    <row r="62" spans="1:9" s="7" customFormat="1" ht="45">
      <c r="A62" s="34"/>
      <c r="B62" s="49"/>
      <c r="C62" s="47">
        <v>3164.41</v>
      </c>
      <c r="D62" s="36"/>
      <c r="E62" s="36">
        <v>3164.41</v>
      </c>
      <c r="F62" s="44" t="s">
        <v>78</v>
      </c>
      <c r="G62" s="38" t="s">
        <v>163</v>
      </c>
      <c r="H62" s="37" t="s">
        <v>80</v>
      </c>
      <c r="I62" s="37" t="s">
        <v>24</v>
      </c>
    </row>
    <row r="63" spans="1:9" s="7" customFormat="1" ht="60">
      <c r="A63" s="34"/>
      <c r="B63" s="49"/>
      <c r="C63" s="47">
        <v>1077.59</v>
      </c>
      <c r="D63" s="36"/>
      <c r="E63" s="36">
        <v>1077.59</v>
      </c>
      <c r="F63" s="44" t="s">
        <v>81</v>
      </c>
      <c r="G63" s="38" t="s">
        <v>82</v>
      </c>
      <c r="H63" s="37" t="s">
        <v>83</v>
      </c>
      <c r="I63" s="32" t="s">
        <v>28</v>
      </c>
    </row>
    <row r="64" spans="1:9" s="7" customFormat="1" ht="60">
      <c r="A64" s="34"/>
      <c r="B64" s="49"/>
      <c r="C64" s="47">
        <v>210.31</v>
      </c>
      <c r="D64" s="36"/>
      <c r="E64" s="36">
        <v>210.31</v>
      </c>
      <c r="F64" s="44" t="s">
        <v>81</v>
      </c>
      <c r="G64" s="38" t="s">
        <v>82</v>
      </c>
      <c r="H64" s="37" t="s">
        <v>83</v>
      </c>
      <c r="I64" s="32" t="s">
        <v>28</v>
      </c>
    </row>
    <row r="65" spans="1:9" s="7" customFormat="1" ht="30">
      <c r="A65" s="34"/>
      <c r="B65" s="49"/>
      <c r="C65" s="47">
        <v>582</v>
      </c>
      <c r="D65" s="36"/>
      <c r="E65" s="36">
        <v>582</v>
      </c>
      <c r="F65" s="44" t="s">
        <v>164</v>
      </c>
      <c r="G65" s="38" t="s">
        <v>165</v>
      </c>
      <c r="H65" s="37" t="s">
        <v>166</v>
      </c>
      <c r="I65" s="37" t="s">
        <v>167</v>
      </c>
    </row>
    <row r="66" spans="1:9" s="7" customFormat="1" ht="30">
      <c r="A66" s="34"/>
      <c r="B66" s="49"/>
      <c r="C66" s="47">
        <v>340</v>
      </c>
      <c r="D66" s="36"/>
      <c r="E66" s="36">
        <v>340</v>
      </c>
      <c r="F66" s="44" t="s">
        <v>168</v>
      </c>
      <c r="G66" s="38" t="s">
        <v>169</v>
      </c>
      <c r="H66" s="37" t="s">
        <v>170</v>
      </c>
      <c r="I66" s="37" t="s">
        <v>171</v>
      </c>
    </row>
    <row r="67" spans="1:9" s="7" customFormat="1" ht="30">
      <c r="A67" s="34"/>
      <c r="B67" s="49"/>
      <c r="C67" s="47">
        <v>670</v>
      </c>
      <c r="D67" s="36"/>
      <c r="E67" s="36">
        <v>670</v>
      </c>
      <c r="F67" s="44" t="s">
        <v>168</v>
      </c>
      <c r="G67" s="38" t="s">
        <v>169</v>
      </c>
      <c r="H67" s="37" t="s">
        <v>170</v>
      </c>
      <c r="I67" s="37" t="s">
        <v>171</v>
      </c>
    </row>
    <row r="68" spans="1:9" s="7" customFormat="1" ht="45">
      <c r="A68" s="34"/>
      <c r="B68" s="49"/>
      <c r="C68" s="47">
        <v>50</v>
      </c>
      <c r="D68" s="36">
        <v>50</v>
      </c>
      <c r="E68" s="36"/>
      <c r="F68" s="44" t="s">
        <v>172</v>
      </c>
      <c r="G68" s="38" t="s">
        <v>173</v>
      </c>
      <c r="H68" s="37" t="s">
        <v>174</v>
      </c>
      <c r="I68" s="37" t="s">
        <v>94</v>
      </c>
    </row>
    <row r="69" spans="1:9" s="7" customFormat="1" ht="30">
      <c r="A69" s="42">
        <v>20</v>
      </c>
      <c r="B69" s="46" t="s">
        <v>175</v>
      </c>
      <c r="C69" s="47">
        <v>83.5</v>
      </c>
      <c r="D69" s="36">
        <v>83.5</v>
      </c>
      <c r="E69" s="36"/>
      <c r="F69" s="44"/>
      <c r="G69" s="38"/>
      <c r="H69" s="37"/>
      <c r="I69" s="37"/>
    </row>
    <row r="70" spans="1:9" s="7" customFormat="1" ht="30">
      <c r="A70" s="42">
        <v>21</v>
      </c>
      <c r="B70" s="46" t="s">
        <v>176</v>
      </c>
      <c r="C70" s="47">
        <v>10</v>
      </c>
      <c r="D70" s="36">
        <v>10</v>
      </c>
      <c r="E70" s="36"/>
      <c r="F70" s="44"/>
      <c r="G70" s="38"/>
      <c r="H70" s="37"/>
      <c r="I70" s="37"/>
    </row>
    <row r="71" spans="1:9" s="7" customFormat="1" ht="15">
      <c r="A71" s="42">
        <v>22</v>
      </c>
      <c r="B71" s="46" t="s">
        <v>177</v>
      </c>
      <c r="C71" s="47">
        <v>104.1</v>
      </c>
      <c r="D71" s="36">
        <v>104.1</v>
      </c>
      <c r="E71" s="36"/>
      <c r="F71" s="44"/>
      <c r="G71" s="38"/>
      <c r="H71" s="37"/>
      <c r="I71" s="37"/>
    </row>
    <row r="72" spans="1:9" s="7" customFormat="1" ht="30">
      <c r="A72" s="42">
        <v>23</v>
      </c>
      <c r="B72" s="46" t="s">
        <v>178</v>
      </c>
      <c r="C72" s="47">
        <v>368</v>
      </c>
      <c r="D72" s="36">
        <v>368</v>
      </c>
      <c r="E72" s="36"/>
      <c r="F72" s="44"/>
      <c r="G72" s="38"/>
      <c r="H72" s="37"/>
      <c r="I72" s="37"/>
    </row>
    <row r="73" spans="1:9" s="7" customFormat="1" ht="45">
      <c r="A73" s="42">
        <v>24</v>
      </c>
      <c r="B73" s="46" t="s">
        <v>179</v>
      </c>
      <c r="C73" s="47">
        <v>61</v>
      </c>
      <c r="D73" s="36"/>
      <c r="E73" s="36">
        <v>61</v>
      </c>
      <c r="F73" s="44" t="s">
        <v>160</v>
      </c>
      <c r="G73" s="38" t="s">
        <v>161</v>
      </c>
      <c r="H73" s="37" t="s">
        <v>162</v>
      </c>
      <c r="I73" s="37" t="s">
        <v>159</v>
      </c>
    </row>
    <row r="74" spans="1:9" s="7" customFormat="1" ht="45">
      <c r="A74" s="42">
        <v>25</v>
      </c>
      <c r="B74" s="46" t="s">
        <v>180</v>
      </c>
      <c r="C74" s="47">
        <v>24</v>
      </c>
      <c r="D74" s="36"/>
      <c r="E74" s="36">
        <v>24</v>
      </c>
      <c r="F74" s="44" t="s">
        <v>160</v>
      </c>
      <c r="G74" s="38" t="s">
        <v>161</v>
      </c>
      <c r="H74" s="37" t="s">
        <v>162</v>
      </c>
      <c r="I74" s="37" t="s">
        <v>159</v>
      </c>
    </row>
    <row r="75" spans="1:9" s="7" customFormat="1" ht="15">
      <c r="A75" s="42">
        <v>26</v>
      </c>
      <c r="B75" s="46" t="s">
        <v>181</v>
      </c>
      <c r="C75" s="47">
        <v>262.2</v>
      </c>
      <c r="D75" s="36">
        <v>262.2</v>
      </c>
      <c r="E75" s="36"/>
      <c r="F75" s="44"/>
      <c r="G75" s="38"/>
      <c r="H75" s="37"/>
      <c r="I75" s="37"/>
    </row>
    <row r="76" spans="1:9" s="7" customFormat="1" ht="120">
      <c r="A76" s="42">
        <v>27</v>
      </c>
      <c r="B76" s="46" t="s">
        <v>182</v>
      </c>
      <c r="C76" s="47">
        <v>94.13</v>
      </c>
      <c r="D76" s="56"/>
      <c r="E76" s="56">
        <v>94.13</v>
      </c>
      <c r="F76" s="57" t="s">
        <v>160</v>
      </c>
      <c r="G76" s="38" t="s">
        <v>161</v>
      </c>
      <c r="H76" s="37" t="s">
        <v>162</v>
      </c>
      <c r="I76" s="37" t="s">
        <v>159</v>
      </c>
    </row>
    <row r="77" spans="1:9" s="2" customFormat="1" ht="27" customHeight="1">
      <c r="A77" s="58" t="s">
        <v>183</v>
      </c>
      <c r="B77" s="58"/>
      <c r="C77" s="59"/>
      <c r="D77" s="59"/>
      <c r="E77" s="59"/>
      <c r="F77" s="58"/>
      <c r="G77" s="60"/>
      <c r="H77" s="60"/>
      <c r="I77" s="10"/>
    </row>
    <row r="78" spans="1:9" s="2" customFormat="1" ht="27" customHeight="1">
      <c r="A78" s="58" t="s">
        <v>184</v>
      </c>
      <c r="B78" s="58"/>
      <c r="C78" s="59"/>
      <c r="D78" s="59"/>
      <c r="E78" s="59"/>
      <c r="F78" s="60"/>
      <c r="G78" s="60"/>
      <c r="H78" s="60"/>
      <c r="I78" s="10"/>
    </row>
    <row r="79" spans="1:9" s="2" customFormat="1" ht="27" customHeight="1">
      <c r="A79" s="61" t="s">
        <v>185</v>
      </c>
      <c r="B79" s="62"/>
      <c r="C79" s="63"/>
      <c r="D79" s="63"/>
      <c r="E79" s="63"/>
      <c r="F79" s="62"/>
      <c r="G79" s="62"/>
      <c r="H79" s="64"/>
      <c r="I79" s="10"/>
    </row>
  </sheetData>
  <sheetProtection/>
  <autoFilter ref="A5:I79"/>
  <mergeCells count="16">
    <mergeCell ref="A2:I2"/>
    <mergeCell ref="F3:I3"/>
    <mergeCell ref="A77:F77"/>
    <mergeCell ref="A78:E78"/>
    <mergeCell ref="A79:H79"/>
    <mergeCell ref="A3:A4"/>
    <mergeCell ref="A7:A30"/>
    <mergeCell ref="A32:A38"/>
    <mergeCell ref="A54:A68"/>
    <mergeCell ref="B3:B4"/>
    <mergeCell ref="B7:B30"/>
    <mergeCell ref="B32:B38"/>
    <mergeCell ref="B54:B68"/>
    <mergeCell ref="C3:C4"/>
    <mergeCell ref="D3:D4"/>
    <mergeCell ref="E3:E4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2023-09-01T10:50:09Z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2E4FD6EBCF4C4027B024C15D545EE224</vt:lpwstr>
  </property>
  <property fmtid="{D5CDD505-2E9C-101B-9397-08002B2CF9AE}" pid="5" name="KSOReadingLayo">
    <vt:bool>true</vt:bool>
  </property>
</Properties>
</file>