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4640" windowHeight="8520"/>
  </bookViews>
  <sheets>
    <sheet name="Sheet1" sheetId="5" r:id="rId1"/>
    <sheet name="Sheet2" sheetId="6" r:id="rId2"/>
  </sheets>
  <calcPr calcId="152511"/>
</workbook>
</file>

<file path=xl/calcChain.xml><?xml version="1.0" encoding="utf-8"?>
<calcChain xmlns="http://schemas.openxmlformats.org/spreadsheetml/2006/main">
  <c r="H13" i="6" l="1"/>
  <c r="H19" i="6"/>
  <c r="H20" i="6"/>
  <c r="H23" i="6"/>
  <c r="H24" i="6"/>
  <c r="H25" i="6"/>
  <c r="H36" i="6"/>
  <c r="H69" i="6"/>
  <c r="H70" i="6"/>
  <c r="H72" i="6"/>
  <c r="H12" i="6"/>
</calcChain>
</file>

<file path=xl/sharedStrings.xml><?xml version="1.0" encoding="utf-8"?>
<sst xmlns="http://schemas.openxmlformats.org/spreadsheetml/2006/main" count="392" uniqueCount="250">
  <si>
    <t>项目名称</t>
  </si>
  <si>
    <t>建设性质</t>
  </si>
  <si>
    <t>项目类别</t>
  </si>
  <si>
    <t>建设地点</t>
  </si>
  <si>
    <t>建设内容</t>
  </si>
  <si>
    <t>新建</t>
  </si>
  <si>
    <t>畜牧</t>
  </si>
  <si>
    <t>农业</t>
  </si>
  <si>
    <t>新建</t>
    <phoneticPr fontId="1" type="noConversion"/>
  </si>
  <si>
    <t>畜牧</t>
    <phoneticPr fontId="1" type="noConversion"/>
  </si>
  <si>
    <t>农牧民实用技术培训</t>
    <phoneticPr fontId="1" type="noConversion"/>
  </si>
  <si>
    <t>小额信贷风险担保金</t>
    <phoneticPr fontId="1" type="noConversion"/>
  </si>
  <si>
    <t>单位:万元、户</t>
  </si>
  <si>
    <t>序号</t>
  </si>
  <si>
    <t>项目库编号</t>
  </si>
  <si>
    <t>建设起止年限</t>
  </si>
  <si>
    <t>项目总投资及资金来源</t>
  </si>
  <si>
    <t>扶持贫困户情况</t>
  </si>
  <si>
    <t>合计</t>
  </si>
  <si>
    <t>扶贫发展资金</t>
  </si>
  <si>
    <t>地方专项扶贫资金</t>
  </si>
  <si>
    <t>行业资金</t>
  </si>
  <si>
    <t>援疆资金</t>
  </si>
  <si>
    <t>其他</t>
  </si>
  <si>
    <t>年度拟脱贫户数</t>
  </si>
  <si>
    <t>和田县合计</t>
  </si>
  <si>
    <t>－－</t>
  </si>
  <si>
    <t>6532212018-XM-001</t>
  </si>
  <si>
    <t>6532212018-XM-009</t>
  </si>
  <si>
    <t>6532212018-XM-010</t>
  </si>
  <si>
    <t>6532212018-XM-011</t>
  </si>
  <si>
    <t>6532212018-NY-001</t>
  </si>
  <si>
    <t>6532212018-NY-002</t>
  </si>
  <si>
    <t>6532212018-QT-001</t>
    <phoneticPr fontId="9" type="noConversion"/>
  </si>
  <si>
    <t>喀什塔什乡扶贫惠民超市建设及配套</t>
    <phoneticPr fontId="1" type="noConversion"/>
  </si>
  <si>
    <t>2018年-
2018年</t>
    <phoneticPr fontId="1" type="noConversion"/>
  </si>
  <si>
    <t>6532212018-XM-005</t>
  </si>
  <si>
    <t>6532212018-XM-004</t>
    <phoneticPr fontId="1" type="noConversion"/>
  </si>
  <si>
    <t>6532212018-XM-002</t>
    <phoneticPr fontId="1" type="noConversion"/>
  </si>
  <si>
    <t>6532212018-XM-003</t>
    <phoneticPr fontId="1" type="noConversion"/>
  </si>
  <si>
    <t>农业</t>
    <phoneticPr fontId="1" type="noConversion"/>
  </si>
  <si>
    <t>6532212018-XM-006</t>
  </si>
  <si>
    <t>6532212018-XM-007</t>
  </si>
  <si>
    <t>6532212018-NY-003</t>
  </si>
  <si>
    <t>6532212018-LY-001</t>
    <phoneticPr fontId="1" type="noConversion"/>
  </si>
  <si>
    <t>6532212018-QT-002</t>
  </si>
  <si>
    <t>6532212018-QT-006</t>
  </si>
  <si>
    <t>6532212018-QT-007</t>
  </si>
  <si>
    <t>6532212018-QT-008</t>
  </si>
  <si>
    <t>6532212018-QT-009</t>
  </si>
  <si>
    <t>6532212018-QT-010</t>
  </si>
  <si>
    <t>6532212018-QT-011</t>
  </si>
  <si>
    <t>6532212018-QT-012</t>
  </si>
  <si>
    <t>牲畜棚圈
建设</t>
    <phoneticPr fontId="1" type="noConversion"/>
  </si>
  <si>
    <t>禽舍建设</t>
    <phoneticPr fontId="1" type="noConversion"/>
  </si>
  <si>
    <t>胡萝卜收获机购买</t>
    <phoneticPr fontId="1" type="noConversion"/>
  </si>
  <si>
    <t>葡萄晾干房建设</t>
    <phoneticPr fontId="1" type="noConversion"/>
  </si>
  <si>
    <t>阿瓦提乡古扎木村、乌尊库勒村、里青托尕依村； 色格孜库勒乡苏盖提波斯坦村、欧尔奴什村、塔依塔克村、艾兰木布隆村；英阿瓦提乡加格勒格村、库木艾日克村，英艾日克乡琼铁热克村，共4个乡10个村</t>
    <phoneticPr fontId="1" type="noConversion"/>
  </si>
  <si>
    <t>朗如乡铁热克阿迪力村，色格孜库勒乡苏盖提波斯坦村、塔依塔克村、艾兰木布隆村，共2个乡4个村</t>
    <phoneticPr fontId="1" type="noConversion"/>
  </si>
  <si>
    <t>朗如乡米提孜村、色格孜库勒乡塔依塔克村，共2个乡2个村</t>
    <phoneticPr fontId="1" type="noConversion"/>
  </si>
  <si>
    <t>菜窖建设</t>
    <phoneticPr fontId="1" type="noConversion"/>
  </si>
  <si>
    <t>色格孜库勒乡袜子服装小型加工厂</t>
    <phoneticPr fontId="1" type="noConversion"/>
  </si>
  <si>
    <t>林业</t>
    <phoneticPr fontId="1" type="noConversion"/>
  </si>
  <si>
    <t>庭院
小拱棚</t>
    <phoneticPr fontId="1" type="noConversion"/>
  </si>
  <si>
    <t>其
他</t>
    <phoneticPr fontId="1" type="noConversion"/>
  </si>
  <si>
    <t>朗如乡米提孜村，共1个乡1个村</t>
    <phoneticPr fontId="1" type="noConversion"/>
  </si>
  <si>
    <t>英阿瓦提乡加格勒格村，共1个乡1个村</t>
    <phoneticPr fontId="1" type="noConversion"/>
  </si>
  <si>
    <t>吾宗肖乡依干力克村、布扎克村、拉依喀村、巴格其村、罕艾日克村、库木巴格村、塔西力克村、库木喀依干村、柬萨库勒村、亚勒古孜吉格代村、英尔博斯坦村、沥青托卡依村，共1个乡12个村</t>
    <phoneticPr fontId="1" type="noConversion"/>
  </si>
  <si>
    <t>铡草机
购买</t>
    <phoneticPr fontId="1" type="noConversion"/>
  </si>
  <si>
    <t>吾宗肖乡塔西力克村、库木喀依干村、柬萨库勒村、亚勒古孜吉格代村、英尔博斯坦村、沥青托卡依村，共1个乡6个村</t>
    <phoneticPr fontId="1" type="noConversion"/>
  </si>
  <si>
    <t>县经济农业科技园区</t>
    <phoneticPr fontId="1" type="noConversion"/>
  </si>
  <si>
    <t>壮大村集体经济（门面房建设）</t>
    <phoneticPr fontId="1" type="noConversion"/>
  </si>
  <si>
    <t>吾宗肖乡节水灌溉</t>
    <phoneticPr fontId="1" type="noConversion"/>
  </si>
  <si>
    <r>
      <rPr>
        <b/>
        <sz val="16"/>
        <color theme="1"/>
        <rFont val="宋体"/>
        <family val="3"/>
        <charset val="134"/>
        <scheme val="minor"/>
      </rPr>
      <t>全县</t>
    </r>
    <r>
      <rPr>
        <sz val="16"/>
        <color theme="1"/>
        <rFont val="宋体"/>
        <family val="3"/>
        <charset val="134"/>
        <scheme val="minor"/>
      </rPr>
      <t>建档立卡贫困户扶贫小额信贷风险担保金，共补助24000000元</t>
    </r>
    <phoneticPr fontId="1" type="noConversion"/>
  </si>
  <si>
    <t>塔瓦库勒乡巴克墩村，涉及1个乡1个村</t>
    <phoneticPr fontId="1" type="noConversion"/>
  </si>
  <si>
    <t>吾宗肖乡依干力克村、布扎克村、拉依喀村、巴格其村、罕艾日克村、库木巴格村、库木喀依干村、柬萨库勒村、英尔博斯坦村、沥青托卡依村，涉及1个乡10个村</t>
    <phoneticPr fontId="1" type="noConversion"/>
  </si>
  <si>
    <t>色格孜库勒乡欧尔奴什村、尤木拉克库勒村、库木巴格村，涉及1个乡3个村</t>
    <phoneticPr fontId="1" type="noConversion"/>
  </si>
  <si>
    <t>吾宗肖乡柬萨库勒村，涉及1个乡1个村</t>
    <phoneticPr fontId="1" type="noConversion"/>
  </si>
  <si>
    <t>色格孜库勒乡欧尔奴什村，涉及1个乡1个村</t>
    <phoneticPr fontId="1" type="noConversion"/>
  </si>
  <si>
    <t>涉及用于拟脱贫户的扶贫发展资金</t>
  </si>
  <si>
    <t>罕艾日克镇尤卡罕艾日克村、库玛村、吉格代艾日克村、恰卡村、恰先巴扎村、阿荣村、铁木尔其村、塔斯米其村、库萨村、 恰先巴扎村、克格孜艾日克村；塔瓦库勒乡阿特贝西村、塔尔艾格勒村；阿瓦提乡也听其艾日克村、塔格艾日克村;色格孜库勒乡，涉及吐完罕艾日克村，吾如努西，色格孜库勒村，尤木拉克库勒村，苏盖提波斯坦村;英艾日克乡巴扎布衣村，英艾日克村，琼铁热克村（兰干村)、恰玛古鲁克村、托格尔苏村、托里干吉村、巴什阔尕其村(夏勒克村)、依米西力克村，巴西阔尕其村;吾宗肖乡依干力克村，布扎克村，拉依喀村、巴格其村、库木巴格村、英也尔博斯坦村、柬萨库勒村，涉及6个乡36个村</t>
  </si>
  <si>
    <r>
      <t>新建禽舍共38座，其中：</t>
    </r>
    <r>
      <rPr>
        <b/>
        <sz val="16"/>
        <rFont val="宋体"/>
        <family val="3"/>
        <charset val="134"/>
        <scheme val="minor"/>
      </rPr>
      <t>英阿瓦提乡小计38座</t>
    </r>
    <r>
      <rPr>
        <sz val="16"/>
        <rFont val="宋体"/>
        <family val="3"/>
        <charset val="134"/>
        <scheme val="minor"/>
      </rPr>
      <t>，涉及加格勒格村38座。建设标准：彩钢或砖木结构，不低于25平米，每座补助5000元</t>
    </r>
    <phoneticPr fontId="1" type="noConversion"/>
  </si>
  <si>
    <t>和田县2018年第二批财政专项扶贫资金（扶贫发展）项目计划备案表</t>
    <phoneticPr fontId="1" type="noConversion"/>
  </si>
  <si>
    <t>项目
管理费</t>
    <phoneticPr fontId="1" type="noConversion"/>
  </si>
  <si>
    <r>
      <t>新培训林果、畜牧等实用技术共3000人，涉及</t>
    </r>
    <r>
      <rPr>
        <b/>
        <sz val="16"/>
        <rFont val="宋体"/>
        <family val="3"/>
        <charset val="134"/>
        <scheme val="minor"/>
      </rPr>
      <t>全县</t>
    </r>
    <r>
      <rPr>
        <sz val="16"/>
        <rFont val="宋体"/>
        <family val="3"/>
        <charset val="134"/>
        <scheme val="minor"/>
      </rPr>
      <t>建档立卡贫困家庭有劳动能力学员3000人，培训不少于10天，每人每天补助35元（含教材授课费等）</t>
    </r>
    <phoneticPr fontId="1" type="noConversion"/>
  </si>
  <si>
    <t>罕艾日克镇帕尔其村，涉及1个乡1个村</t>
    <phoneticPr fontId="1" type="noConversion"/>
  </si>
  <si>
    <t>罕艾日克镇帕尔其村牛羊合作社及配套设施</t>
    <phoneticPr fontId="1" type="noConversion"/>
  </si>
  <si>
    <r>
      <t>新建畜牧养殖合作社2500平米，彩钢钢架结构，配套水电设施等，涉及</t>
    </r>
    <r>
      <rPr>
        <b/>
        <sz val="16"/>
        <rFont val="宋体"/>
        <family val="3"/>
        <charset val="134"/>
        <scheme val="minor"/>
      </rPr>
      <t>罕艾日克镇</t>
    </r>
    <r>
      <rPr>
        <sz val="16"/>
        <rFont val="宋体"/>
        <family val="3"/>
        <charset val="134"/>
        <scheme val="minor"/>
      </rPr>
      <t>帕尔其村，每平米补助800元</t>
    </r>
    <phoneticPr fontId="1" type="noConversion"/>
  </si>
  <si>
    <t>项目
负责人</t>
    <phoneticPr fontId="1" type="noConversion"/>
  </si>
  <si>
    <r>
      <t>新购买生产母牛共334头，其中：</t>
    </r>
    <r>
      <rPr>
        <b/>
        <sz val="16"/>
        <rFont val="宋体"/>
        <family val="3"/>
        <charset val="134"/>
        <scheme val="minor"/>
      </rPr>
      <t>阿瓦提乡小计144头</t>
    </r>
    <r>
      <rPr>
        <sz val="16"/>
        <rFont val="宋体"/>
        <family val="3"/>
        <charset val="134"/>
        <scheme val="minor"/>
      </rPr>
      <t>，涉及古扎木村92头、乌尊库勒村30头、里青托尕依村22头；</t>
    </r>
    <r>
      <rPr>
        <b/>
        <sz val="16"/>
        <rFont val="宋体"/>
        <family val="3"/>
        <charset val="134"/>
        <scheme val="minor"/>
      </rPr>
      <t>色格孜库勒乡小计35头</t>
    </r>
    <r>
      <rPr>
        <sz val="16"/>
        <rFont val="宋体"/>
        <family val="3"/>
        <charset val="134"/>
        <scheme val="minor"/>
      </rPr>
      <t>，涉及苏盖提波斯坦村2头、欧尔奴什村19头、塔依塔克村4头、艾兰木布隆村10头；</t>
    </r>
    <r>
      <rPr>
        <b/>
        <sz val="16"/>
        <rFont val="宋体"/>
        <family val="3"/>
        <charset val="134"/>
        <scheme val="minor"/>
      </rPr>
      <t>英阿瓦提乡小计25头</t>
    </r>
    <r>
      <rPr>
        <sz val="16"/>
        <rFont val="宋体"/>
        <family val="3"/>
        <charset val="134"/>
        <scheme val="minor"/>
      </rPr>
      <t>，涉及加格勒格村15头、库木艾日克村10头，</t>
    </r>
    <r>
      <rPr>
        <b/>
        <sz val="16"/>
        <rFont val="宋体"/>
        <family val="3"/>
        <charset val="134"/>
        <scheme val="minor"/>
      </rPr>
      <t>英艾日克乡小计130头</t>
    </r>
    <r>
      <rPr>
        <sz val="16"/>
        <rFont val="宋体"/>
        <family val="3"/>
        <charset val="134"/>
        <scheme val="minor"/>
      </rPr>
      <t>，涉及琼铁热克村130头。建设标准：西门塔尔牛或杂交西门塔尔生产母牛，健康有隔离，年龄1.5岁左右，体重220公斤以上，打耳标，每头补助11000元</t>
    </r>
    <phoneticPr fontId="1" type="noConversion"/>
  </si>
  <si>
    <r>
      <t>新购买生产母驴共58头，其中：</t>
    </r>
    <r>
      <rPr>
        <b/>
        <sz val="16"/>
        <rFont val="宋体"/>
        <family val="3"/>
        <charset val="134"/>
        <scheme val="minor"/>
      </rPr>
      <t>朗如乡小计30头</t>
    </r>
    <r>
      <rPr>
        <sz val="16"/>
        <rFont val="宋体"/>
        <family val="3"/>
        <charset val="134"/>
        <scheme val="minor"/>
      </rPr>
      <t>，涉及米提孜村30头；</t>
    </r>
    <r>
      <rPr>
        <b/>
        <sz val="16"/>
        <rFont val="宋体"/>
        <family val="3"/>
        <charset val="134"/>
        <scheme val="minor"/>
      </rPr>
      <t>色格孜库勒乡小计28头</t>
    </r>
    <r>
      <rPr>
        <sz val="16"/>
        <rFont val="宋体"/>
        <family val="3"/>
        <charset val="134"/>
        <scheme val="minor"/>
      </rPr>
      <t>，涉及塔依塔克村28头。标准：成年母驴品种不限，健康有隔离，体重150公斤以上，每头补助11000元</t>
    </r>
    <phoneticPr fontId="1" type="noConversion"/>
  </si>
  <si>
    <r>
      <t>新采购15000只小尾寒羊种羊，每只补助1500元，折股2250股，收益1125户，涉及</t>
    </r>
    <r>
      <rPr>
        <b/>
        <sz val="16"/>
        <rFont val="宋体"/>
        <family val="3"/>
        <charset val="134"/>
        <scheme val="minor"/>
      </rPr>
      <t>全县</t>
    </r>
    <r>
      <rPr>
        <sz val="16"/>
        <rFont val="宋体"/>
        <family val="3"/>
        <charset val="134"/>
        <scheme val="minor"/>
      </rPr>
      <t>11个乡镇深贫村</t>
    </r>
    <phoneticPr fontId="1" type="noConversion"/>
  </si>
  <si>
    <r>
      <t>一是采购3.5万对羽种鸽700万元；每对补助200元，二是采购自动化饲喂系统625万元；三是建设75个放飞棚、1座饲料库房及相关附属配套1100万元，折股2425股，收益1213户，涉及</t>
    </r>
    <r>
      <rPr>
        <b/>
        <sz val="16"/>
        <rFont val="宋体"/>
        <family val="3"/>
        <charset val="134"/>
        <scheme val="minor"/>
      </rPr>
      <t>全县</t>
    </r>
    <r>
      <rPr>
        <sz val="16"/>
        <rFont val="宋体"/>
        <family val="3"/>
        <charset val="134"/>
        <scheme val="minor"/>
      </rPr>
      <t>11个乡镇深贫村</t>
    </r>
    <phoneticPr fontId="1" type="noConversion"/>
  </si>
  <si>
    <t>特色种植（花生）</t>
    <phoneticPr fontId="1" type="noConversion"/>
  </si>
  <si>
    <r>
      <t>新建葡萄晾干房共130座，其中：</t>
    </r>
    <r>
      <rPr>
        <b/>
        <sz val="16"/>
        <rFont val="宋体"/>
        <family val="3"/>
        <charset val="134"/>
        <scheme val="minor"/>
      </rPr>
      <t>色格孜库勒乡小计130座</t>
    </r>
    <r>
      <rPr>
        <sz val="16"/>
        <rFont val="宋体"/>
        <family val="3"/>
        <charset val="134"/>
        <scheme val="minor"/>
      </rPr>
      <t>，欧尔奴什村50座、尤木拉克库勒村20座、库木巴格村60座。建设标准：钢架结构、有混凝土墩、安全耐用，高不少于2.5米，建设面积不低于30平米，每座补助7000元</t>
    </r>
    <phoneticPr fontId="1" type="noConversion"/>
  </si>
  <si>
    <r>
      <t>新建袜子服装小型加工厂1座400平米砖混厂房及配套设备（缝纫机、锁边机、熨斗、加工台等设备），涉及</t>
    </r>
    <r>
      <rPr>
        <b/>
        <sz val="16"/>
        <rFont val="宋体"/>
        <family val="3"/>
        <charset val="134"/>
        <scheme val="minor"/>
      </rPr>
      <t>色格孜库勒乡</t>
    </r>
    <r>
      <rPr>
        <sz val="16"/>
        <rFont val="宋体"/>
        <family val="3"/>
        <charset val="134"/>
        <scheme val="minor"/>
      </rPr>
      <t>欧尔奴什村，每平米补助2250元</t>
    </r>
    <phoneticPr fontId="1" type="noConversion"/>
  </si>
  <si>
    <t>附件</t>
    <phoneticPr fontId="1" type="noConversion"/>
  </si>
  <si>
    <t>青贮窖
建设</t>
    <phoneticPr fontId="1" type="noConversion"/>
  </si>
  <si>
    <r>
      <t>新购买生产母羊共504只，其中：</t>
    </r>
    <r>
      <rPr>
        <b/>
        <sz val="16"/>
        <rFont val="宋体"/>
        <family val="3"/>
        <charset val="134"/>
        <scheme val="minor"/>
      </rPr>
      <t>朗如乡小计264只</t>
    </r>
    <r>
      <rPr>
        <sz val="16"/>
        <rFont val="宋体"/>
        <family val="3"/>
        <charset val="134"/>
        <scheme val="minor"/>
      </rPr>
      <t>，涉及铁热克阿迪力村264只；</t>
    </r>
    <r>
      <rPr>
        <b/>
        <sz val="16"/>
        <rFont val="宋体"/>
        <family val="3"/>
        <charset val="134"/>
        <scheme val="minor"/>
      </rPr>
      <t>色格孜库勒乡小计240只</t>
    </r>
    <r>
      <rPr>
        <sz val="16"/>
        <rFont val="宋体"/>
        <family val="3"/>
        <charset val="134"/>
        <scheme val="minor"/>
      </rPr>
      <t>，涉及苏盖提波斯坦村20只、塔依塔克村20只、艾兰木布隆村200只。建设标准：品种不限，适应和田本地生长，生产母羊体况良好，健康有隔离，体重25公斤以上，打耳标，每只补助900元</t>
    </r>
    <phoneticPr fontId="1" type="noConversion"/>
  </si>
  <si>
    <t>全县</t>
    <phoneticPr fontId="1" type="noConversion"/>
  </si>
  <si>
    <r>
      <t>新购买胡萝卜收获机机械共6套，其中：</t>
    </r>
    <r>
      <rPr>
        <b/>
        <sz val="16"/>
        <rFont val="宋体"/>
        <family val="3"/>
        <charset val="134"/>
        <scheme val="minor"/>
      </rPr>
      <t>吾宗肖乡小计6套</t>
    </r>
    <r>
      <rPr>
        <sz val="16"/>
        <rFont val="宋体"/>
        <family val="3"/>
        <charset val="134"/>
        <scheme val="minor"/>
      </rPr>
      <t>，涉及塔西力克村1套、库木喀依干村1套、柬萨库勒村1套、亚勒古孜吉格代村1套、英尔博斯坦村1套、沥青托卡依村1套。建设标准：收获机机械，每套补助40000元，产权归项目村村委会</t>
    </r>
    <phoneticPr fontId="1" type="noConversion"/>
  </si>
  <si>
    <r>
      <t>新建扶贫惠民超市及配套5个，建筑面积共计400平米，涉及</t>
    </r>
    <r>
      <rPr>
        <b/>
        <sz val="16"/>
        <rFont val="宋体"/>
        <family val="3"/>
        <charset val="134"/>
        <scheme val="minor"/>
      </rPr>
      <t>喀什塔什乡</t>
    </r>
    <r>
      <rPr>
        <sz val="16"/>
        <rFont val="宋体"/>
        <family val="3"/>
        <charset val="134"/>
        <scheme val="minor"/>
      </rPr>
      <t>小计400平米，涉及库玛提村、兰干村、库尔尕克村、科克喀依拉村、阿潘多克村5个村各80平米，每平米补助2000元；配套及先期运营每个补助30000元</t>
    </r>
    <phoneticPr fontId="1" type="noConversion"/>
  </si>
  <si>
    <t>英艾日克乡恰木古鲁克村、巴西阔尕其村；朗如乡排孜瓦提村、艾古赛村、奴遂村、其干力克村、亚普恰勒克村；阿瓦提乡什旁村、阿瓦提乡哈特布隆村；塔瓦库勒乡英巴格村、卡尔墩村、塔尔艾格勒村、喀克夏勒村；英阿瓦提乡艾吉克村、吐如孜村；拉依喀乡央阿克其勒克村，涉及6个乡16个村</t>
    <phoneticPr fontId="1" type="noConversion"/>
  </si>
  <si>
    <t>承贷银行（和田县农村信用合作社）</t>
    <phoneticPr fontId="1" type="noConversion"/>
  </si>
  <si>
    <t>喀什塔什乡库玛提村、兰干村、库尔尕克村、科克喀依拉村、阿潘多克村，涉及1个乡5个村</t>
    <phoneticPr fontId="1" type="noConversion"/>
  </si>
  <si>
    <t>全县2018年有拟脱贫贫困人口的村，涉及朗如乡、罕艾日克镇、布扎克乡、阿瓦提乡、英艾日克乡、塔瓦库勒乡、色格孜库勒乡、英阿瓦提乡、吾宗肖乡，涉及9个乡</t>
    <phoneticPr fontId="1" type="noConversion"/>
  </si>
  <si>
    <t>购牛</t>
    <phoneticPr fontId="1" type="noConversion"/>
  </si>
  <si>
    <t>购羊</t>
    <phoneticPr fontId="1" type="noConversion"/>
  </si>
  <si>
    <t>购驴</t>
    <phoneticPr fontId="1" type="noConversion"/>
  </si>
  <si>
    <t>购牦牛</t>
    <phoneticPr fontId="1" type="noConversion"/>
  </si>
  <si>
    <r>
      <t>新建庭院小拱棚1393座，其中：</t>
    </r>
    <r>
      <rPr>
        <b/>
        <sz val="16"/>
        <color theme="1"/>
        <rFont val="宋体"/>
        <family val="3"/>
        <charset val="134"/>
        <scheme val="minor"/>
      </rPr>
      <t>罕艾日克镇310座，</t>
    </r>
    <r>
      <rPr>
        <sz val="16"/>
        <color theme="1"/>
        <rFont val="宋体"/>
        <family val="3"/>
        <charset val="134"/>
        <scheme val="minor"/>
      </rPr>
      <t>涉及尤卡罕艾日克30座、库玛村10座、吉格代艾日克村10座、恰卡村30座、都先巴扎村10座、阿荣村26座、铁木尔其村29座、塔斯米其村30座、库萨村10座、 恰先巴扎村75座、克格孜艾日克村50座；</t>
    </r>
    <r>
      <rPr>
        <b/>
        <sz val="16"/>
        <color theme="1"/>
        <rFont val="宋体"/>
        <family val="3"/>
        <charset val="134"/>
        <scheme val="minor"/>
      </rPr>
      <t>塔瓦库勒乡190座，</t>
    </r>
    <r>
      <rPr>
        <sz val="16"/>
        <color theme="1"/>
        <rFont val="宋体"/>
        <family val="3"/>
        <charset val="134"/>
        <scheme val="minor"/>
      </rPr>
      <t>涉及阿特贝西村38座、塔尔艾格勒村152座；</t>
    </r>
    <r>
      <rPr>
        <b/>
        <sz val="16"/>
        <color theme="1"/>
        <rFont val="宋体"/>
        <family val="3"/>
        <charset val="134"/>
        <scheme val="minor"/>
      </rPr>
      <t>阿瓦提乡240座，</t>
    </r>
    <r>
      <rPr>
        <sz val="16"/>
        <color theme="1"/>
        <rFont val="宋体"/>
        <family val="3"/>
        <charset val="134"/>
        <scheme val="minor"/>
      </rPr>
      <t>涉及也听其艾日克村120座、塔格艾日克村120座;</t>
    </r>
    <r>
      <rPr>
        <b/>
        <sz val="16"/>
        <color theme="1"/>
        <rFont val="宋体"/>
        <family val="3"/>
        <charset val="134"/>
        <scheme val="minor"/>
      </rPr>
      <t>色格孜库勒乡129座，</t>
    </r>
    <r>
      <rPr>
        <sz val="16"/>
        <color theme="1"/>
        <rFont val="宋体"/>
        <family val="3"/>
        <charset val="134"/>
        <scheme val="minor"/>
      </rPr>
      <t>涉及吐完罕艾日克村23座，吾如努西21座，色格孜库勒村61座，尤木拉克库勒村7座，苏盖提波斯坦村17座;</t>
    </r>
    <r>
      <rPr>
        <b/>
        <sz val="16"/>
        <color theme="1"/>
        <rFont val="宋体"/>
        <family val="3"/>
        <charset val="134"/>
        <scheme val="minor"/>
      </rPr>
      <t>英艾日克乡220座，</t>
    </r>
    <r>
      <rPr>
        <sz val="16"/>
        <color theme="1"/>
        <rFont val="宋体"/>
        <family val="3"/>
        <charset val="134"/>
        <scheme val="minor"/>
      </rPr>
      <t>涉及巴扎布衣村8座，英艾日克村19座，兰干村（琼铁热克村拆分后)12座、恰玛古鲁克村55座、托格尔苏村22座、托里干吉村36座、夏勒克村(巴什阔尕其村拆分后)19座、依米西力克村20座，巴西阔尕其村29座;</t>
    </r>
    <r>
      <rPr>
        <b/>
        <sz val="16"/>
        <color theme="1"/>
        <rFont val="宋体"/>
        <family val="3"/>
        <charset val="134"/>
        <scheme val="minor"/>
      </rPr>
      <t>吾宗肖乡304座，</t>
    </r>
    <r>
      <rPr>
        <sz val="16"/>
        <color theme="1"/>
        <rFont val="宋体"/>
        <family val="3"/>
        <charset val="134"/>
        <scheme val="minor"/>
      </rPr>
      <t>涉及依干力克村30座，布扎克村26座，拉依喀村45座、巴格其村142座、库木巴格村30座、英也尔博斯坦村11座、柬萨库勒村20座，每座补助2000元</t>
    </r>
    <phoneticPr fontId="1" type="noConversion"/>
  </si>
  <si>
    <r>
      <t>新种植花生500亩，其中：</t>
    </r>
    <r>
      <rPr>
        <b/>
        <sz val="16"/>
        <color theme="1"/>
        <rFont val="宋体"/>
        <family val="3"/>
        <charset val="134"/>
        <scheme val="minor"/>
      </rPr>
      <t>塔瓦库勒乡小计500亩</t>
    </r>
    <r>
      <rPr>
        <sz val="16"/>
        <color theme="1"/>
        <rFont val="宋体"/>
        <family val="3"/>
        <charset val="134"/>
        <scheme val="minor"/>
      </rPr>
      <t>，涉及巴克墩村500亩，种植结果后补助，每亩补助500元</t>
    </r>
    <phoneticPr fontId="1" type="noConversion"/>
  </si>
  <si>
    <t>培训</t>
    <phoneticPr fontId="1" type="noConversion"/>
  </si>
  <si>
    <t>金融</t>
    <phoneticPr fontId="1" type="noConversion"/>
  </si>
  <si>
    <t>吾宗肖乡依干力克村、布扎克村、拉依喀村、巴格其村、罕艾日克村、库木巴格村、塔西力克村、库木喀依干村、亚勒古孜吉格代村、英尔博斯坦村、沥青托卡依村，英阿瓦提乡吾坦村，共2个乡12个村</t>
    <phoneticPr fontId="1" type="noConversion"/>
  </si>
  <si>
    <t>种羊（资产折股量化）</t>
    <phoneticPr fontId="1" type="noConversion"/>
  </si>
  <si>
    <t>种鸽（资产折股量化）</t>
    <phoneticPr fontId="1" type="noConversion"/>
  </si>
  <si>
    <r>
      <t>新开400亩荒地建设井房、蓄水池250立平米及节水管道8公里，涉及</t>
    </r>
    <r>
      <rPr>
        <b/>
        <sz val="16"/>
        <color theme="1"/>
        <rFont val="宋体"/>
        <family val="3"/>
        <charset val="134"/>
        <scheme val="minor"/>
      </rPr>
      <t>吾宗肖乡</t>
    </r>
    <r>
      <rPr>
        <sz val="16"/>
        <color theme="1"/>
        <rFont val="宋体"/>
        <family val="3"/>
        <charset val="134"/>
        <scheme val="minor"/>
      </rPr>
      <t>柬萨库勒村，其中井房及蓄水池建设需200000元，节水管道铺设需400000元</t>
    </r>
    <phoneticPr fontId="1" type="noConversion"/>
  </si>
  <si>
    <r>
      <t>新建菜窖共40座，其中：</t>
    </r>
    <r>
      <rPr>
        <b/>
        <sz val="16"/>
        <rFont val="宋体"/>
        <family val="3"/>
        <charset val="134"/>
        <scheme val="minor"/>
      </rPr>
      <t>吾宗肖乡小计40座</t>
    </r>
    <r>
      <rPr>
        <sz val="16"/>
        <rFont val="宋体"/>
        <family val="3"/>
        <charset val="134"/>
        <scheme val="minor"/>
      </rPr>
      <t>，涉及依干力克村2座、布扎克村1座、拉依喀村15座、巴格其村6座、罕艾日克村1座、库木巴格村6座、库木喀依干村2座、柬萨库勒村2座、英尔博斯坦村4座、沥青托卡依村1座。建设标准：地下砖木结构，不低于40立方米，每座补助10000元</t>
    </r>
    <phoneticPr fontId="1" type="noConversion"/>
  </si>
  <si>
    <r>
      <t>新购买生产母牦牛共50头，其中：</t>
    </r>
    <r>
      <rPr>
        <b/>
        <sz val="16"/>
        <rFont val="宋体"/>
        <family val="3"/>
        <charset val="134"/>
        <scheme val="minor"/>
      </rPr>
      <t>朗如乡小计50头</t>
    </r>
    <r>
      <rPr>
        <sz val="16"/>
        <rFont val="宋体"/>
        <family val="3"/>
        <charset val="134"/>
        <scheme val="minor"/>
      </rPr>
      <t>，涉及米提孜村50头，标准：高寒山区牦牛，健康有隔离，年龄2岁左右，体重150公斤以上，打耳标，每头补助8000元</t>
    </r>
    <phoneticPr fontId="1" type="noConversion"/>
  </si>
  <si>
    <r>
      <t>新建青贮窖共96个，其中：</t>
    </r>
    <r>
      <rPr>
        <b/>
        <sz val="16"/>
        <color indexed="8"/>
        <rFont val="宋体"/>
        <family val="3"/>
        <charset val="134"/>
        <scheme val="minor"/>
      </rPr>
      <t>吾宗肖乡小计96个</t>
    </r>
    <r>
      <rPr>
        <sz val="16"/>
        <color indexed="8"/>
        <rFont val="宋体"/>
        <family val="3"/>
        <charset val="134"/>
        <scheme val="minor"/>
      </rPr>
      <t>，涉及依干力克村10个、布扎克村5个、拉依喀村5个、巴格其村10个、罕艾日克村3个、库木巴格村10个、塔西力克村3个、库木喀依干村10个、柬萨库勒村10个、亚勒古孜吉格代村10个、英尔博斯坦村10个、沥青托卡依村10个。建设标准：地下砖木结构，不低于20立方米，每个补助5000元</t>
    </r>
    <phoneticPr fontId="1" type="noConversion"/>
  </si>
  <si>
    <r>
      <t>新购买铡草机共333台，其中：</t>
    </r>
    <r>
      <rPr>
        <b/>
        <sz val="16"/>
        <rFont val="宋体"/>
        <family val="3"/>
        <charset val="134"/>
        <scheme val="minor"/>
      </rPr>
      <t>吾宗肖乡小计303台</t>
    </r>
    <r>
      <rPr>
        <sz val="16"/>
        <rFont val="宋体"/>
        <family val="3"/>
        <charset val="134"/>
        <scheme val="minor"/>
      </rPr>
      <t>，涉及依干力克村30台、布扎克村10台、拉依喀村10台、巴格其村30台、罕艾日克村10台、库木巴格村37台、塔西力克村25台、库木喀依干村25台、亚勒古孜吉格代村3台、英尔博斯坦村40台、沥青托卡依村83台，</t>
    </r>
    <r>
      <rPr>
        <b/>
        <sz val="16"/>
        <rFont val="宋体"/>
        <family val="3"/>
        <charset val="134"/>
        <scheme val="minor"/>
      </rPr>
      <t>英阿瓦提乡</t>
    </r>
    <r>
      <rPr>
        <sz val="16"/>
        <rFont val="宋体"/>
        <family val="3"/>
        <charset val="134"/>
        <scheme val="minor"/>
      </rPr>
      <t>吾坦村30套。建设标准：铡草机，每台补助1600元</t>
    </r>
    <phoneticPr fontId="1" type="noConversion"/>
  </si>
  <si>
    <t>阿瓦提乡乡长：阿卜杜哈力克·阿卜拉、塔瓦库勒乡乡长：艾买提江·萨吾提、色格孜库勒乡乡长：依利扎提.合利利、英阿瓦提乡乡长：买吐送·买买提艾买尔、巴格其镇镇长：亚库甫·吾斯曼、英艾日克乡乡长：阿布力孜·肉孜、吾宗肖乡乡长：艾则孜，艾尔肯、布扎克乡乡长：艾力江·阿不都卡地</t>
  </si>
  <si>
    <t>英阿瓦提乡乡长：买吐送·买买提艾买尔</t>
  </si>
  <si>
    <t>吾宗肖乡乡长：艾则孜，艾尔肯</t>
  </si>
  <si>
    <t>吾宗肖乡乡长：艾则孜，艾尔肯、英阿瓦提乡乡长：买吐送·买买提艾买尔</t>
  </si>
  <si>
    <t>县农牧局
负责人：石家龙</t>
  </si>
  <si>
    <t>塔瓦库勒乡乡长：艾买提江·萨吾提</t>
  </si>
  <si>
    <t>色格孜库勒乡乡长：依利扎提.合利利</t>
  </si>
  <si>
    <t>县扶贫办主任：程昌国</t>
  </si>
  <si>
    <t>朗如乡乡长：阿不力克木·合力力、色格孜库勒乡乡长：依利扎提·合利利</t>
    <phoneticPr fontId="1" type="noConversion"/>
  </si>
  <si>
    <t>朗如乡
乡长：阿不力克木·合力力</t>
    <phoneticPr fontId="1" type="noConversion"/>
  </si>
  <si>
    <t>英艾日克乡乡长：阿布力孜·肉孜、朗如乡乡长：、阿瓦提乡乡长：阿卜杜哈力克·阿卜拉、塔瓦库勒乡乡长：艾买提江·萨吾提、英阿瓦提乡乡长：买吐送·买买提艾买尔、拉依喀乡乡长：托合提巴拉提·奥布力卡斯木</t>
    <phoneticPr fontId="1" type="noConversion"/>
  </si>
  <si>
    <t>罕艾日克镇
党委书记唐东升</t>
    <phoneticPr fontId="1" type="noConversion"/>
  </si>
  <si>
    <t>吾宗肖乡乡长：艾则孜·艾尔肯</t>
    <phoneticPr fontId="1" type="noConversion"/>
  </si>
  <si>
    <t>喀什塔什乡
乡长：吐送江·买买提</t>
    <phoneticPr fontId="1" type="noConversion"/>
  </si>
  <si>
    <t>色格孜库勒乡乡长：依利扎提·合利利</t>
    <phoneticPr fontId="1" type="noConversion"/>
  </si>
  <si>
    <r>
      <rPr>
        <b/>
        <sz val="16"/>
        <rFont val="宋体"/>
        <family val="3"/>
        <charset val="134"/>
        <scheme val="minor"/>
      </rPr>
      <t>全县</t>
    </r>
    <r>
      <rPr>
        <sz val="16"/>
        <rFont val="宋体"/>
        <family val="3"/>
        <charset val="134"/>
        <scheme val="minor"/>
      </rPr>
      <t>用于脱贫攻坚规划编制费；项目库建设资料费，审查、论证、评估项目发生的经费支出，监督检查、评估验收，项目业务培训，项目公示公告，成果宣传发生的费用，其他与扶贫项目管理有关的费用等，共补助965100元</t>
    </r>
    <phoneticPr fontId="1" type="noConversion"/>
  </si>
  <si>
    <t>阿瓦提乡：乡长阿卜杜哈力克·阿卜拉、色格孜库勒乡乡长：依利扎提.合利利、英阿瓦提乡乡长：买吐送·买买提艾买尔、英艾日克乡乡长：阿布力孜·肉孜</t>
    <phoneticPr fontId="1" type="noConversion"/>
  </si>
  <si>
    <t>扶贫创业小市场</t>
    <phoneticPr fontId="1" type="noConversion"/>
  </si>
  <si>
    <t>水利</t>
    <phoneticPr fontId="1" type="noConversion"/>
  </si>
  <si>
    <t>布扎克乡阿依玛克村、坎特艾日克村、托乎拉村；；朗如乡奴遂村；英阿瓦提乡巴什加格勒格村、吐如孜村、江巴格村、海提其村；英艾日克乡琼铁热克村，涉及4个乡9个村</t>
    <phoneticPr fontId="1" type="noConversion"/>
  </si>
  <si>
    <r>
      <t>一是布扎克乡新建扶贫创业小市场3个，90个摊位（小推车等），其中：</t>
    </r>
    <r>
      <rPr>
        <b/>
        <sz val="16"/>
        <rFont val="宋体"/>
        <family val="3"/>
        <charset val="134"/>
        <scheme val="minor"/>
      </rPr>
      <t>布扎克乡3个</t>
    </r>
    <r>
      <rPr>
        <sz val="16"/>
        <rFont val="宋体"/>
        <family val="3"/>
        <charset val="134"/>
        <scheme val="minor"/>
      </rPr>
      <t>，涉及阿依玛克村30个、坎特艾日克村30个、托乎拉村30个，每个补助6500元，配套设施补助每个55000元；二是朗如乡新建扶贫创业小市场1座，其中：朗如乡1座，涉及奴遂村1座，摊位25个（小推车等），每个摊位补助6500元；三是英阿瓦提乡新建扶贫创业小市场4座，摊位100个（小推车等），其中：英阿瓦提乡4座，涉及巴什加格勒格村1座，摊位25个，吐如孜村1座，摊位25个，江巴格村1座，摊位25个、海提其村1座，摊位25个，每个补助6500元，配套设施每个补助37500元；四是英艾日克乡新建耐火彩钢板房300平方米，固定摊位10座（小推车等）等配套设施，涉及英艾日克乡琼铁热克村，共计补助290000元</t>
    </r>
    <phoneticPr fontId="1" type="noConversion"/>
  </si>
  <si>
    <t>布扎克乡乡长：艾力江·阿不都卡地；朗如乡
乡长阿不力克木·合力力；英阿瓦提乡乡长：买吐送·买买提艾买尔；英艾日克乡乡长：阿布力孜·肉孜</t>
    <phoneticPr fontId="1" type="noConversion"/>
  </si>
  <si>
    <t>阿瓦提乡吾宗库勒村、塔格艾日克村；塔瓦库勒乡喀克夏勒村；色格孜库勒乡苏盖提波斯坦村、欧尔奴什村、其格里克村；英阿瓦提乡吐格曼贝什村、欧亚勒艾日克村、吐如孜村、吾坦村；巴格其镇蔬菜队村、比曾村、托完喀什、尤卡昆村；英艾日克乡琼铁热克村、托格尔苏村，吾宗肖乡依干力克村、、巴格其村、库木巴格村、塔西力克村、库木喀依干村、亚勒古孜吉格代村、沥青托卡依村；布扎克乡阿依玛克村、库萨村、肖艾日克村、托乎拉村 、库木村，共8个乡30个村</t>
    <phoneticPr fontId="1" type="noConversion"/>
  </si>
  <si>
    <t>附件2：</t>
  </si>
  <si>
    <t>和田地区和田县2018年度财政专项扶贫资金（扶贫发展）项目计划安排情况统计表</t>
  </si>
  <si>
    <t>单位：万元、个、户</t>
  </si>
  <si>
    <t>项目个数</t>
  </si>
  <si>
    <t>建设规模</t>
  </si>
  <si>
    <t>扶贫发展资金规模</t>
  </si>
  <si>
    <t>单位</t>
  </si>
  <si>
    <t>万元</t>
  </si>
  <si>
    <t>占报备批次资金比例（%）</t>
  </si>
  <si>
    <t>总户数</t>
  </si>
  <si>
    <t>拟脱贫贫困户数</t>
  </si>
  <si>
    <t>－－－</t>
  </si>
  <si>
    <t>一</t>
  </si>
  <si>
    <t>产业增收工程</t>
  </si>
  <si>
    <t>（一）</t>
  </si>
  <si>
    <t>优质林果业</t>
  </si>
  <si>
    <t>常规定植</t>
  </si>
  <si>
    <t>亩</t>
  </si>
  <si>
    <t>矮化密植（简约化栽培）</t>
  </si>
  <si>
    <t>林果嫁接</t>
  </si>
  <si>
    <t>果蔬晾房</t>
  </si>
  <si>
    <t>座</t>
  </si>
  <si>
    <t>保鲜仓储</t>
  </si>
  <si>
    <t>林下经济</t>
  </si>
  <si>
    <t>密植果园改造</t>
  </si>
  <si>
    <t>葡萄种植</t>
  </si>
  <si>
    <t>葡萄架搭建</t>
  </si>
  <si>
    <t>（二）</t>
  </si>
  <si>
    <t>标准化养殖</t>
  </si>
  <si>
    <t>牲畜养殖</t>
  </si>
  <si>
    <t>头/只</t>
  </si>
  <si>
    <t>牲畜棚圈</t>
  </si>
  <si>
    <t>人工草料地</t>
  </si>
  <si>
    <t>家禽养殖</t>
  </si>
  <si>
    <t>头/只/羽</t>
    <phoneticPr fontId="9" type="noConversion"/>
  </si>
  <si>
    <t>特色养殖</t>
  </si>
  <si>
    <t>头/只/羽</t>
  </si>
  <si>
    <t>禽舍建设</t>
  </si>
  <si>
    <t>小型饲料加工设备</t>
  </si>
  <si>
    <t>台/套</t>
  </si>
  <si>
    <t>规模化养殖基地</t>
  </si>
  <si>
    <t>个/平方米</t>
  </si>
  <si>
    <t>专业合作社</t>
  </si>
  <si>
    <t>个</t>
  </si>
  <si>
    <t>其他（如有，请自行增加行，注明具体项目类别名称，不得仍以“其他”替代）</t>
  </si>
  <si>
    <t>（三）</t>
  </si>
  <si>
    <t>基本农田建设</t>
  </si>
  <si>
    <t>低质土地整治</t>
  </si>
  <si>
    <t>排碱渠</t>
  </si>
  <si>
    <t>公里</t>
  </si>
  <si>
    <t>节水灌溉</t>
  </si>
  <si>
    <t>防渗渠建设（流量0.5立方米/秒及以下）</t>
  </si>
  <si>
    <t>（四）</t>
  </si>
  <si>
    <t>设施农业</t>
  </si>
  <si>
    <t>拱棚建设</t>
  </si>
  <si>
    <t>大棚建设</t>
  </si>
  <si>
    <t>农产品加工</t>
  </si>
  <si>
    <t>（五）</t>
  </si>
  <si>
    <t>特色种植业</t>
  </si>
  <si>
    <t>二</t>
  </si>
  <si>
    <t>小型手工业工程</t>
  </si>
  <si>
    <t>地毯编织</t>
  </si>
  <si>
    <t>民族刺绣</t>
  </si>
  <si>
    <t>小型手工艺品加工设备</t>
  </si>
  <si>
    <t>扶贫车间（卫星工厂、家庭作坊等）</t>
  </si>
  <si>
    <t>其他（如有，请自行增加行，注明具体项目类别名称）</t>
  </si>
  <si>
    <t>三</t>
  </si>
  <si>
    <t>住房安全工程</t>
  </si>
  <si>
    <t>住房安全建设（危旧房改造或新建住房）</t>
  </si>
  <si>
    <t>电力入户</t>
  </si>
  <si>
    <t>户</t>
  </si>
  <si>
    <t>自来水入户</t>
  </si>
  <si>
    <t>户用型清洁能源设备</t>
  </si>
  <si>
    <t>天然气入户</t>
  </si>
  <si>
    <t>户用暖气设备</t>
  </si>
  <si>
    <t>四</t>
  </si>
  <si>
    <t>庭院经济建设工程</t>
  </si>
  <si>
    <t>五</t>
  </si>
  <si>
    <t>就业和技能技术培训工程</t>
  </si>
  <si>
    <t>职业教育培训</t>
  </si>
  <si>
    <t>人次</t>
  </si>
  <si>
    <t>短期技能培训</t>
  </si>
  <si>
    <t>实用技术培训</t>
  </si>
  <si>
    <t>劳动力转移培训</t>
  </si>
  <si>
    <t>创业致富带头人培训</t>
  </si>
  <si>
    <t>政策业务培训</t>
  </si>
  <si>
    <t>雨露计划</t>
  </si>
  <si>
    <t>贫困户新增长劳动力培训</t>
  </si>
  <si>
    <t>六</t>
  </si>
  <si>
    <t>电商扶贫</t>
  </si>
  <si>
    <t>光伏扶贫</t>
  </si>
  <si>
    <t>旅游扶贫</t>
  </si>
  <si>
    <t>金融扶贫</t>
  </si>
  <si>
    <t>资产收益扶贫</t>
  </si>
  <si>
    <t>平方米</t>
  </si>
  <si>
    <t>贴息资金</t>
  </si>
  <si>
    <t>七</t>
  </si>
  <si>
    <t>县级扶贫资金项目管理</t>
  </si>
  <si>
    <t>台/套</t>
    <phoneticPr fontId="1" type="noConversion"/>
  </si>
  <si>
    <t>亩</t>
    <phoneticPr fontId="1" type="noConversion"/>
  </si>
  <si>
    <t>座</t>
    <phoneticPr fontId="1" type="noConversion"/>
  </si>
  <si>
    <t xml:space="preserve">               </t>
    <phoneticPr fontId="1" type="noConversion"/>
  </si>
  <si>
    <t>6532212018-XM-008</t>
  </si>
  <si>
    <r>
      <t>新建牲畜棚圈共699座，其中：</t>
    </r>
    <r>
      <rPr>
        <b/>
        <sz val="16"/>
        <rFont val="宋体"/>
        <family val="3"/>
        <charset val="134"/>
        <scheme val="minor"/>
      </rPr>
      <t>阿瓦提乡小计168座</t>
    </r>
    <r>
      <rPr>
        <sz val="16"/>
        <rFont val="宋体"/>
        <family val="3"/>
        <charset val="134"/>
        <scheme val="minor"/>
      </rPr>
      <t>，涉及吾宗库勒村150座、塔格艾日克村18座；</t>
    </r>
    <r>
      <rPr>
        <b/>
        <sz val="16"/>
        <rFont val="宋体"/>
        <family val="3"/>
        <charset val="134"/>
        <scheme val="minor"/>
      </rPr>
      <t>塔瓦库勒乡小计156座</t>
    </r>
    <r>
      <rPr>
        <sz val="16"/>
        <rFont val="宋体"/>
        <family val="3"/>
        <charset val="134"/>
        <scheme val="minor"/>
      </rPr>
      <t>，涉及玉龙喀什村30座、巴克墩村54座，喀克夏勒村72座；</t>
    </r>
    <r>
      <rPr>
        <b/>
        <sz val="16"/>
        <rFont val="宋体"/>
        <family val="3"/>
        <charset val="134"/>
        <scheme val="minor"/>
      </rPr>
      <t>色格孜库勒乡小计14座</t>
    </r>
    <r>
      <rPr>
        <sz val="16"/>
        <rFont val="宋体"/>
        <family val="3"/>
        <charset val="134"/>
        <scheme val="minor"/>
      </rPr>
      <t>，涉及苏盖提波斯坦村4座、欧尔奴什村9座、其格里克村1座；</t>
    </r>
    <r>
      <rPr>
        <b/>
        <sz val="16"/>
        <rFont val="宋体"/>
        <family val="3"/>
        <charset val="134"/>
        <scheme val="minor"/>
      </rPr>
      <t>英阿瓦提乡小计120座</t>
    </r>
    <r>
      <rPr>
        <sz val="16"/>
        <rFont val="宋体"/>
        <family val="3"/>
        <charset val="134"/>
        <scheme val="minor"/>
      </rPr>
      <t>，涉及吐格曼贝什村40座、欧亚勒艾日克村30座、吐如孜村30座、吾坦村20座；</t>
    </r>
    <r>
      <rPr>
        <b/>
        <sz val="16"/>
        <rFont val="宋体"/>
        <family val="3"/>
        <charset val="134"/>
        <scheme val="minor"/>
      </rPr>
      <t>巴格其镇小计13座</t>
    </r>
    <r>
      <rPr>
        <sz val="16"/>
        <rFont val="宋体"/>
        <family val="3"/>
        <charset val="134"/>
        <scheme val="minor"/>
      </rPr>
      <t>，涉及蔬菜队村2座、比曾村3座、托完喀什村5座、尤卡昆村3座；</t>
    </r>
    <r>
      <rPr>
        <b/>
        <sz val="16"/>
        <rFont val="宋体"/>
        <family val="3"/>
        <charset val="134"/>
        <scheme val="minor"/>
      </rPr>
      <t>英艾日克乡84座</t>
    </r>
    <r>
      <rPr>
        <sz val="16"/>
        <rFont val="宋体"/>
        <family val="3"/>
        <charset val="134"/>
        <scheme val="minor"/>
      </rPr>
      <t>，涉及琼铁热克村67座、托格尔苏村17座；</t>
    </r>
    <r>
      <rPr>
        <b/>
        <sz val="16"/>
        <rFont val="宋体"/>
        <family val="3"/>
        <charset val="134"/>
        <scheme val="minor"/>
      </rPr>
      <t>吾宗肖乡小计80座</t>
    </r>
    <r>
      <rPr>
        <sz val="16"/>
        <rFont val="宋体"/>
        <family val="3"/>
        <charset val="134"/>
        <scheme val="minor"/>
      </rPr>
      <t>，涉及依干力克村10座、巴格其村10座、库木巴格村20座、塔西力克村10座、库木喀依干村10座、亚勒古孜吉格代村10座、沥青托卡依村10座；</t>
    </r>
    <r>
      <rPr>
        <b/>
        <sz val="16"/>
        <rFont val="宋体"/>
        <family val="3"/>
        <charset val="134"/>
        <scheme val="minor"/>
      </rPr>
      <t>布扎克乡64座</t>
    </r>
    <r>
      <rPr>
        <sz val="16"/>
        <rFont val="宋体"/>
        <family val="3"/>
        <charset val="134"/>
        <scheme val="minor"/>
      </rPr>
      <t>，涉及阿依玛克村16座、库萨村8座、肖艾日克村10座、托乎拉村10座、库木村20座。建设标准：砖木结构，建设面积不低于60平米，每座补助12000元</t>
    </r>
    <phoneticPr fontId="1" type="noConversion"/>
  </si>
  <si>
    <r>
      <t>共建壮大村集体经济门面4000平米，其中：</t>
    </r>
    <r>
      <rPr>
        <b/>
        <u/>
        <sz val="16"/>
        <color theme="1"/>
        <rFont val="宋体"/>
        <family val="3"/>
        <charset val="134"/>
        <scheme val="minor"/>
      </rPr>
      <t>英艾日克乡小计576平方米，</t>
    </r>
    <r>
      <rPr>
        <u/>
        <sz val="16"/>
        <color theme="1"/>
        <rFont val="宋体"/>
        <family val="3"/>
        <charset val="134"/>
        <scheme val="minor"/>
      </rPr>
      <t>涉及巴西阔尕其村456平方米，恰玛古鲁克村120平方米；</t>
    </r>
    <r>
      <rPr>
        <b/>
        <u/>
        <sz val="16"/>
        <color theme="1"/>
        <rFont val="宋体"/>
        <family val="3"/>
        <charset val="134"/>
        <scheme val="minor"/>
      </rPr>
      <t>朗如乡小计1064平米，</t>
    </r>
    <r>
      <rPr>
        <u/>
        <sz val="16"/>
        <color theme="1"/>
        <rFont val="宋体"/>
        <family val="3"/>
        <charset val="134"/>
        <scheme val="minor"/>
      </rPr>
      <t>涉及排孜瓦提村140平米、艾古赛村224平米、奴遂村200平米、其干力克村400平方米、亚普恰勒克村100平方米；</t>
    </r>
    <r>
      <rPr>
        <b/>
        <u/>
        <sz val="16"/>
        <color theme="1"/>
        <rFont val="宋体"/>
        <family val="3"/>
        <charset val="134"/>
        <scheme val="minor"/>
      </rPr>
      <t>阿瓦提乡小计450平米，</t>
    </r>
    <r>
      <rPr>
        <u/>
        <sz val="16"/>
        <color theme="1"/>
        <rFont val="宋体"/>
        <family val="3"/>
        <charset val="134"/>
        <scheme val="minor"/>
      </rPr>
      <t>涉及什旁村150平米、哈特布隆村300平米；</t>
    </r>
    <r>
      <rPr>
        <b/>
        <u/>
        <sz val="16"/>
        <color theme="1"/>
        <rFont val="宋体"/>
        <family val="3"/>
        <charset val="134"/>
        <scheme val="minor"/>
      </rPr>
      <t>塔瓦库勒乡1230平米，</t>
    </r>
    <r>
      <rPr>
        <u/>
        <sz val="16"/>
        <color theme="1"/>
        <rFont val="宋体"/>
        <family val="3"/>
        <charset val="134"/>
        <scheme val="minor"/>
      </rPr>
      <t>涉及英巴格村120平方米、卡尔墩村300平方米、塔尔艾格勒村450平方米、喀克夏勒村360平方米；</t>
    </r>
    <r>
      <rPr>
        <b/>
        <u/>
        <sz val="16"/>
        <color theme="1"/>
        <rFont val="宋体"/>
        <family val="3"/>
        <charset val="134"/>
        <scheme val="minor"/>
      </rPr>
      <t>英阿瓦提乡小计500平米，</t>
    </r>
    <r>
      <rPr>
        <u/>
        <sz val="16"/>
        <color theme="1"/>
        <rFont val="宋体"/>
        <family val="3"/>
        <charset val="134"/>
        <scheme val="minor"/>
      </rPr>
      <t>涉及艾吉克村250平米、吐如孜村250平米；</t>
    </r>
    <r>
      <rPr>
        <b/>
        <u/>
        <sz val="16"/>
        <color theme="1"/>
        <rFont val="宋体"/>
        <family val="3"/>
        <charset val="134"/>
        <scheme val="minor"/>
      </rPr>
      <t>拉依喀乡小计180平米，</t>
    </r>
    <r>
      <rPr>
        <u/>
        <sz val="16"/>
        <color theme="1"/>
        <rFont val="宋体"/>
        <family val="3"/>
        <charset val="134"/>
        <scheme val="minor"/>
      </rPr>
      <t>涉及央阿克其勒克村180平米，建设标准：砖混结构，安全抗震，每平米补助2000元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</si>
</sst>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8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4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6"/>
      <color indexed="8"/>
      <name val="宋体"/>
      <family val="3"/>
      <charset val="134"/>
      <scheme val="minor"/>
    </font>
    <font>
      <b/>
      <sz val="36"/>
      <name val="宋体"/>
      <family val="3"/>
      <charset val="134"/>
    </font>
    <font>
      <b/>
      <sz val="36"/>
      <name val="宋体"/>
      <family val="3"/>
      <charset val="134"/>
      <scheme val="major"/>
    </font>
    <font>
      <b/>
      <sz val="16"/>
      <color indexed="8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22"/>
      <name val="宋体"/>
      <family val="3"/>
      <charset val="134"/>
    </font>
    <font>
      <sz val="22"/>
      <name val="仿宋"/>
      <family val="3"/>
      <charset val="134"/>
    </font>
    <font>
      <b/>
      <sz val="12"/>
      <color indexed="8"/>
      <name val="宋体"/>
      <family val="3"/>
      <charset val="134"/>
      <scheme val="minor"/>
    </font>
    <font>
      <b/>
      <sz val="14"/>
      <color indexed="8"/>
      <name val="宋体"/>
      <family val="3"/>
      <charset val="134"/>
      <scheme val="minor"/>
    </font>
    <font>
      <b/>
      <sz val="24"/>
      <name val="黑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8"/>
      <name val="方正小标宋简体"/>
      <family val="3"/>
      <charset val="134"/>
    </font>
    <font>
      <b/>
      <sz val="12"/>
      <name val="仿宋"/>
      <family val="3"/>
      <charset val="134"/>
    </font>
    <font>
      <b/>
      <sz val="12"/>
      <name val="宋体"/>
      <family val="3"/>
      <charset val="134"/>
      <scheme val="major"/>
    </font>
    <font>
      <sz val="12"/>
      <name val="仿宋"/>
      <family val="3"/>
      <charset val="134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u/>
      <sz val="16"/>
      <name val="宋体"/>
      <family val="3"/>
      <charset val="134"/>
      <scheme val="minor"/>
    </font>
    <font>
      <u/>
      <sz val="16"/>
      <color theme="1"/>
      <name val="宋体"/>
      <family val="3"/>
      <charset val="134"/>
      <scheme val="minor"/>
    </font>
    <font>
      <b/>
      <u/>
      <sz val="16"/>
      <color theme="1"/>
      <name val="宋体"/>
      <family val="3"/>
      <charset val="134"/>
      <scheme val="minor"/>
    </font>
    <font>
      <u/>
      <sz val="12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</cellStyleXfs>
  <cellXfs count="104">
    <xf numFmtId="0" fontId="0" fillId="0" borderId="0" xfId="0">
      <alignment vertical="center"/>
    </xf>
    <xf numFmtId="0" fontId="6" fillId="0" borderId="0" xfId="4" applyFont="1" applyAlignment="1">
      <alignment vertical="center" wrapText="1"/>
    </xf>
    <xf numFmtId="0" fontId="5" fillId="0" borderId="0" xfId="4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 wrapText="1"/>
    </xf>
    <xf numFmtId="0" fontId="5" fillId="2" borderId="0" xfId="4" applyFill="1" applyAlignment="1">
      <alignment horizontal="center" vertical="center" wrapText="1"/>
    </xf>
    <xf numFmtId="0" fontId="11" fillId="2" borderId="1" xfId="2" applyFont="1" applyFill="1" applyBorder="1" applyAlignment="1" applyProtection="1">
      <alignment horizontal="left" vertical="center" wrapText="1"/>
    </xf>
    <xf numFmtId="0" fontId="12" fillId="0" borderId="1" xfId="4" applyFont="1" applyBorder="1" applyAlignment="1">
      <alignment horizontal="left" vertical="center" wrapText="1"/>
    </xf>
    <xf numFmtId="0" fontId="12" fillId="0" borderId="1" xfId="3" applyFont="1" applyFill="1" applyBorder="1" applyAlignment="1" applyProtection="1">
      <alignment horizontal="center" vertical="center" wrapText="1"/>
    </xf>
    <xf numFmtId="0" fontId="12" fillId="0" borderId="1" xfId="3" applyFont="1" applyFill="1" applyBorder="1" applyAlignment="1" applyProtection="1">
      <alignment horizontal="lef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 applyProtection="1">
      <alignment horizontal="left" vertical="center" wrapText="1"/>
    </xf>
    <xf numFmtId="0" fontId="12" fillId="2" borderId="1" xfId="3" applyFont="1" applyFill="1" applyBorder="1" applyAlignment="1" applyProtection="1">
      <alignment horizontal="left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left" vertical="center" wrapText="1"/>
    </xf>
    <xf numFmtId="0" fontId="15" fillId="2" borderId="1" xfId="2" applyFont="1" applyFill="1" applyBorder="1" applyAlignment="1">
      <alignment horizontal="left" vertical="center" wrapText="1"/>
    </xf>
    <xf numFmtId="0" fontId="12" fillId="2" borderId="1" xfId="4" applyFont="1" applyFill="1" applyBorder="1" applyAlignment="1">
      <alignment horizontal="left" vertical="center" wrapText="1"/>
    </xf>
    <xf numFmtId="0" fontId="12" fillId="2" borderId="1" xfId="2" applyFont="1" applyFill="1" applyBorder="1" applyAlignment="1" applyProtection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0" fillId="3" borderId="1" xfId="4" quotePrefix="1" applyFont="1" applyFill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0" borderId="1" xfId="3" applyFont="1" applyFill="1" applyBorder="1" applyAlignment="1" applyProtection="1">
      <alignment horizontal="center" vertical="center" wrapText="1"/>
    </xf>
    <xf numFmtId="0" fontId="12" fillId="2" borderId="1" xfId="1" applyFont="1" applyFill="1" applyBorder="1" applyAlignment="1" applyProtection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 wrapText="1"/>
    </xf>
    <xf numFmtId="0" fontId="13" fillId="0" borderId="1" xfId="2" applyFont="1" applyFill="1" applyBorder="1" applyAlignment="1" applyProtection="1">
      <alignment horizontal="center" vertical="center" wrapText="1"/>
    </xf>
    <xf numFmtId="0" fontId="12" fillId="2" borderId="1" xfId="7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0" fillId="0" borderId="0" xfId="4" applyFont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 indent="1"/>
    </xf>
    <xf numFmtId="0" fontId="30" fillId="2" borderId="1" xfId="0" applyFont="1" applyFill="1" applyBorder="1" applyAlignment="1">
      <alignment horizontal="left" vertical="center" wrapText="1" indent="1"/>
    </xf>
    <xf numFmtId="0" fontId="0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0" fontId="0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31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 indent="1"/>
    </xf>
    <xf numFmtId="0" fontId="28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3" fillId="3" borderId="1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24" fillId="0" borderId="0" xfId="4" applyFont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28" fillId="0" borderId="3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34" fillId="0" borderId="1" xfId="4" applyFont="1" applyBorder="1" applyAlignment="1">
      <alignment horizontal="center" vertical="center" wrapText="1"/>
    </xf>
    <xf numFmtId="0" fontId="34" fillId="2" borderId="1" xfId="4" applyFont="1" applyFill="1" applyBorder="1" applyAlignment="1">
      <alignment horizontal="left" vertical="center" wrapText="1"/>
    </xf>
    <xf numFmtId="0" fontId="34" fillId="2" borderId="1" xfId="1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4" fillId="0" borderId="1" xfId="3" applyFont="1" applyFill="1" applyBorder="1" applyAlignment="1" applyProtection="1">
      <alignment horizontal="left" vertical="center" wrapText="1"/>
    </xf>
    <xf numFmtId="0" fontId="35" fillId="2" borderId="1" xfId="0" applyFont="1" applyFill="1" applyBorder="1" applyAlignment="1">
      <alignment horizontal="center" vertical="center"/>
    </xf>
    <xf numFmtId="0" fontId="34" fillId="2" borderId="1" xfId="4" applyFont="1" applyFill="1" applyBorder="1" applyAlignment="1">
      <alignment horizontal="center" vertical="center" wrapText="1"/>
    </xf>
    <xf numFmtId="0" fontId="34" fillId="0" borderId="1" xfId="3" applyFont="1" applyFill="1" applyBorder="1" applyAlignment="1" applyProtection="1">
      <alignment horizontal="center" vertical="center" wrapText="1"/>
    </xf>
    <xf numFmtId="0" fontId="37" fillId="0" borderId="1" xfId="1" applyFont="1" applyFill="1" applyBorder="1" applyAlignment="1">
      <alignment horizontal="left" vertical="center" wrapText="1"/>
    </xf>
  </cellXfs>
  <cellStyles count="8">
    <cellStyle name="常规" xfId="0" builtinId="0"/>
    <cellStyle name="常规 2" xfId="3"/>
    <cellStyle name="常规 2 3" xfId="6"/>
    <cellStyle name="常规 3" xfId="1"/>
    <cellStyle name="常规 3 2" xfId="2"/>
    <cellStyle name="常规 4" xfId="5"/>
    <cellStyle name="常规 4 2" xfId="7"/>
    <cellStyle name="常规_自治区下达塔城2007年财政扶贫资金项目下达计划表－1048万元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zoomScale="55" zoomScaleNormal="55" workbookViewId="0">
      <selection activeCell="U22" sqref="U22"/>
    </sheetView>
  </sheetViews>
  <sheetFormatPr defaultColWidth="9.6640625" defaultRowHeight="15.6"/>
  <cols>
    <col min="1" max="1" width="7.6640625" style="2" customWidth="1"/>
    <col min="2" max="2" width="18.21875" style="2" customWidth="1"/>
    <col min="3" max="3" width="15.109375" style="2" customWidth="1"/>
    <col min="4" max="5" width="5.77734375" style="2" customWidth="1"/>
    <col min="6" max="6" width="12.109375" style="2" customWidth="1"/>
    <col min="7" max="7" width="55.5546875" style="2" customWidth="1"/>
    <col min="8" max="8" width="98.21875" style="2" customWidth="1"/>
    <col min="9" max="9" width="12.5546875" style="2" customWidth="1"/>
    <col min="10" max="10" width="12.6640625" style="2" customWidth="1"/>
    <col min="11" max="11" width="5.77734375" style="2" customWidth="1"/>
    <col min="12" max="13" width="5.44140625" style="2" customWidth="1"/>
    <col min="14" max="14" width="4.5546875" style="2" customWidth="1"/>
    <col min="15" max="15" width="12.5546875" style="2" customWidth="1"/>
    <col min="16" max="16" width="13.109375" style="2" customWidth="1"/>
    <col min="17" max="17" width="14" style="2" customWidth="1"/>
    <col min="18" max="18" width="21.88671875" style="2" customWidth="1"/>
    <col min="19" max="32" width="10" style="2" bestFit="1" customWidth="1"/>
    <col min="33" max="256" width="9.6640625" style="2"/>
    <col min="257" max="257" width="4.44140625" style="2" customWidth="1"/>
    <col min="258" max="258" width="8.5546875" style="2" customWidth="1"/>
    <col min="259" max="259" width="8.21875" style="2" customWidth="1"/>
    <col min="260" max="261" width="5.77734375" style="2" customWidth="1"/>
    <col min="262" max="262" width="8.5546875" style="2" customWidth="1"/>
    <col min="263" max="263" width="59.6640625" style="2" customWidth="1"/>
    <col min="264" max="264" width="93.33203125" style="2" customWidth="1"/>
    <col min="265" max="265" width="9.33203125" style="2" customWidth="1"/>
    <col min="266" max="266" width="8.33203125" style="2" customWidth="1"/>
    <col min="267" max="267" width="7.109375" style="2" customWidth="1"/>
    <col min="268" max="268" width="6.33203125" style="2" customWidth="1"/>
    <col min="269" max="269" width="6.109375" style="2" customWidth="1"/>
    <col min="270" max="270" width="5.77734375" style="2" customWidth="1"/>
    <col min="271" max="272" width="7.109375" style="2" customWidth="1"/>
    <col min="273" max="273" width="9.33203125" style="2" customWidth="1"/>
    <col min="274" max="274" width="8" style="2" customWidth="1"/>
    <col min="275" max="288" width="10" style="2" bestFit="1" customWidth="1"/>
    <col min="289" max="512" width="9.6640625" style="2"/>
    <col min="513" max="513" width="4.44140625" style="2" customWidth="1"/>
    <col min="514" max="514" width="8.5546875" style="2" customWidth="1"/>
    <col min="515" max="515" width="8.21875" style="2" customWidth="1"/>
    <col min="516" max="517" width="5.77734375" style="2" customWidth="1"/>
    <col min="518" max="518" width="8.5546875" style="2" customWidth="1"/>
    <col min="519" max="519" width="59.6640625" style="2" customWidth="1"/>
    <col min="520" max="520" width="93.33203125" style="2" customWidth="1"/>
    <col min="521" max="521" width="9.33203125" style="2" customWidth="1"/>
    <col min="522" max="522" width="8.33203125" style="2" customWidth="1"/>
    <col min="523" max="523" width="7.109375" style="2" customWidth="1"/>
    <col min="524" max="524" width="6.33203125" style="2" customWidth="1"/>
    <col min="525" max="525" width="6.109375" style="2" customWidth="1"/>
    <col min="526" max="526" width="5.77734375" style="2" customWidth="1"/>
    <col min="527" max="528" width="7.109375" style="2" customWidth="1"/>
    <col min="529" max="529" width="9.33203125" style="2" customWidth="1"/>
    <col min="530" max="530" width="8" style="2" customWidth="1"/>
    <col min="531" max="544" width="10" style="2" bestFit="1" customWidth="1"/>
    <col min="545" max="768" width="9.6640625" style="2"/>
    <col min="769" max="769" width="4.44140625" style="2" customWidth="1"/>
    <col min="770" max="770" width="8.5546875" style="2" customWidth="1"/>
    <col min="771" max="771" width="8.21875" style="2" customWidth="1"/>
    <col min="772" max="773" width="5.77734375" style="2" customWidth="1"/>
    <col min="774" max="774" width="8.5546875" style="2" customWidth="1"/>
    <col min="775" max="775" width="59.6640625" style="2" customWidth="1"/>
    <col min="776" max="776" width="93.33203125" style="2" customWidth="1"/>
    <col min="777" max="777" width="9.33203125" style="2" customWidth="1"/>
    <col min="778" max="778" width="8.33203125" style="2" customWidth="1"/>
    <col min="779" max="779" width="7.109375" style="2" customWidth="1"/>
    <col min="780" max="780" width="6.33203125" style="2" customWidth="1"/>
    <col min="781" max="781" width="6.109375" style="2" customWidth="1"/>
    <col min="782" max="782" width="5.77734375" style="2" customWidth="1"/>
    <col min="783" max="784" width="7.109375" style="2" customWidth="1"/>
    <col min="785" max="785" width="9.33203125" style="2" customWidth="1"/>
    <col min="786" max="786" width="8" style="2" customWidth="1"/>
    <col min="787" max="800" width="10" style="2" bestFit="1" customWidth="1"/>
    <col min="801" max="1024" width="9.6640625" style="2"/>
    <col min="1025" max="1025" width="4.44140625" style="2" customWidth="1"/>
    <col min="1026" max="1026" width="8.5546875" style="2" customWidth="1"/>
    <col min="1027" max="1027" width="8.21875" style="2" customWidth="1"/>
    <col min="1028" max="1029" width="5.77734375" style="2" customWidth="1"/>
    <col min="1030" max="1030" width="8.5546875" style="2" customWidth="1"/>
    <col min="1031" max="1031" width="59.6640625" style="2" customWidth="1"/>
    <col min="1032" max="1032" width="93.33203125" style="2" customWidth="1"/>
    <col min="1033" max="1033" width="9.33203125" style="2" customWidth="1"/>
    <col min="1034" max="1034" width="8.33203125" style="2" customWidth="1"/>
    <col min="1035" max="1035" width="7.109375" style="2" customWidth="1"/>
    <col min="1036" max="1036" width="6.33203125" style="2" customWidth="1"/>
    <col min="1037" max="1037" width="6.109375" style="2" customWidth="1"/>
    <col min="1038" max="1038" width="5.77734375" style="2" customWidth="1"/>
    <col min="1039" max="1040" width="7.109375" style="2" customWidth="1"/>
    <col min="1041" max="1041" width="9.33203125" style="2" customWidth="1"/>
    <col min="1042" max="1042" width="8" style="2" customWidth="1"/>
    <col min="1043" max="1056" width="10" style="2" bestFit="1" customWidth="1"/>
    <col min="1057" max="1280" width="9.6640625" style="2"/>
    <col min="1281" max="1281" width="4.44140625" style="2" customWidth="1"/>
    <col min="1282" max="1282" width="8.5546875" style="2" customWidth="1"/>
    <col min="1283" max="1283" width="8.21875" style="2" customWidth="1"/>
    <col min="1284" max="1285" width="5.77734375" style="2" customWidth="1"/>
    <col min="1286" max="1286" width="8.5546875" style="2" customWidth="1"/>
    <col min="1287" max="1287" width="59.6640625" style="2" customWidth="1"/>
    <col min="1288" max="1288" width="93.33203125" style="2" customWidth="1"/>
    <col min="1289" max="1289" width="9.33203125" style="2" customWidth="1"/>
    <col min="1290" max="1290" width="8.33203125" style="2" customWidth="1"/>
    <col min="1291" max="1291" width="7.109375" style="2" customWidth="1"/>
    <col min="1292" max="1292" width="6.33203125" style="2" customWidth="1"/>
    <col min="1293" max="1293" width="6.109375" style="2" customWidth="1"/>
    <col min="1294" max="1294" width="5.77734375" style="2" customWidth="1"/>
    <col min="1295" max="1296" width="7.109375" style="2" customWidth="1"/>
    <col min="1297" max="1297" width="9.33203125" style="2" customWidth="1"/>
    <col min="1298" max="1298" width="8" style="2" customWidth="1"/>
    <col min="1299" max="1312" width="10" style="2" bestFit="1" customWidth="1"/>
    <col min="1313" max="1536" width="9.6640625" style="2"/>
    <col min="1537" max="1537" width="4.44140625" style="2" customWidth="1"/>
    <col min="1538" max="1538" width="8.5546875" style="2" customWidth="1"/>
    <col min="1539" max="1539" width="8.21875" style="2" customWidth="1"/>
    <col min="1540" max="1541" width="5.77734375" style="2" customWidth="1"/>
    <col min="1542" max="1542" width="8.5546875" style="2" customWidth="1"/>
    <col min="1543" max="1543" width="59.6640625" style="2" customWidth="1"/>
    <col min="1544" max="1544" width="93.33203125" style="2" customWidth="1"/>
    <col min="1545" max="1545" width="9.33203125" style="2" customWidth="1"/>
    <col min="1546" max="1546" width="8.33203125" style="2" customWidth="1"/>
    <col min="1547" max="1547" width="7.109375" style="2" customWidth="1"/>
    <col min="1548" max="1548" width="6.33203125" style="2" customWidth="1"/>
    <col min="1549" max="1549" width="6.109375" style="2" customWidth="1"/>
    <col min="1550" max="1550" width="5.77734375" style="2" customWidth="1"/>
    <col min="1551" max="1552" width="7.109375" style="2" customWidth="1"/>
    <col min="1553" max="1553" width="9.33203125" style="2" customWidth="1"/>
    <col min="1554" max="1554" width="8" style="2" customWidth="1"/>
    <col min="1555" max="1568" width="10" style="2" bestFit="1" customWidth="1"/>
    <col min="1569" max="1792" width="9.6640625" style="2"/>
    <col min="1793" max="1793" width="4.44140625" style="2" customWidth="1"/>
    <col min="1794" max="1794" width="8.5546875" style="2" customWidth="1"/>
    <col min="1795" max="1795" width="8.21875" style="2" customWidth="1"/>
    <col min="1796" max="1797" width="5.77734375" style="2" customWidth="1"/>
    <col min="1798" max="1798" width="8.5546875" style="2" customWidth="1"/>
    <col min="1799" max="1799" width="59.6640625" style="2" customWidth="1"/>
    <col min="1800" max="1800" width="93.33203125" style="2" customWidth="1"/>
    <col min="1801" max="1801" width="9.33203125" style="2" customWidth="1"/>
    <col min="1802" max="1802" width="8.33203125" style="2" customWidth="1"/>
    <col min="1803" max="1803" width="7.109375" style="2" customWidth="1"/>
    <col min="1804" max="1804" width="6.33203125" style="2" customWidth="1"/>
    <col min="1805" max="1805" width="6.109375" style="2" customWidth="1"/>
    <col min="1806" max="1806" width="5.77734375" style="2" customWidth="1"/>
    <col min="1807" max="1808" width="7.109375" style="2" customWidth="1"/>
    <col min="1809" max="1809" width="9.33203125" style="2" customWidth="1"/>
    <col min="1810" max="1810" width="8" style="2" customWidth="1"/>
    <col min="1811" max="1824" width="10" style="2" bestFit="1" customWidth="1"/>
    <col min="1825" max="2048" width="9.6640625" style="2"/>
    <col min="2049" max="2049" width="4.44140625" style="2" customWidth="1"/>
    <col min="2050" max="2050" width="8.5546875" style="2" customWidth="1"/>
    <col min="2051" max="2051" width="8.21875" style="2" customWidth="1"/>
    <col min="2052" max="2053" width="5.77734375" style="2" customWidth="1"/>
    <col min="2054" max="2054" width="8.5546875" style="2" customWidth="1"/>
    <col min="2055" max="2055" width="59.6640625" style="2" customWidth="1"/>
    <col min="2056" max="2056" width="93.33203125" style="2" customWidth="1"/>
    <col min="2057" max="2057" width="9.33203125" style="2" customWidth="1"/>
    <col min="2058" max="2058" width="8.33203125" style="2" customWidth="1"/>
    <col min="2059" max="2059" width="7.109375" style="2" customWidth="1"/>
    <col min="2060" max="2060" width="6.33203125" style="2" customWidth="1"/>
    <col min="2061" max="2061" width="6.109375" style="2" customWidth="1"/>
    <col min="2062" max="2062" width="5.77734375" style="2" customWidth="1"/>
    <col min="2063" max="2064" width="7.109375" style="2" customWidth="1"/>
    <col min="2065" max="2065" width="9.33203125" style="2" customWidth="1"/>
    <col min="2066" max="2066" width="8" style="2" customWidth="1"/>
    <col min="2067" max="2080" width="10" style="2" bestFit="1" customWidth="1"/>
    <col min="2081" max="2304" width="9.6640625" style="2"/>
    <col min="2305" max="2305" width="4.44140625" style="2" customWidth="1"/>
    <col min="2306" max="2306" width="8.5546875" style="2" customWidth="1"/>
    <col min="2307" max="2307" width="8.21875" style="2" customWidth="1"/>
    <col min="2308" max="2309" width="5.77734375" style="2" customWidth="1"/>
    <col min="2310" max="2310" width="8.5546875" style="2" customWidth="1"/>
    <col min="2311" max="2311" width="59.6640625" style="2" customWidth="1"/>
    <col min="2312" max="2312" width="93.33203125" style="2" customWidth="1"/>
    <col min="2313" max="2313" width="9.33203125" style="2" customWidth="1"/>
    <col min="2314" max="2314" width="8.33203125" style="2" customWidth="1"/>
    <col min="2315" max="2315" width="7.109375" style="2" customWidth="1"/>
    <col min="2316" max="2316" width="6.33203125" style="2" customWidth="1"/>
    <col min="2317" max="2317" width="6.109375" style="2" customWidth="1"/>
    <col min="2318" max="2318" width="5.77734375" style="2" customWidth="1"/>
    <col min="2319" max="2320" width="7.109375" style="2" customWidth="1"/>
    <col min="2321" max="2321" width="9.33203125" style="2" customWidth="1"/>
    <col min="2322" max="2322" width="8" style="2" customWidth="1"/>
    <col min="2323" max="2336" width="10" style="2" bestFit="1" customWidth="1"/>
    <col min="2337" max="2560" width="9.6640625" style="2"/>
    <col min="2561" max="2561" width="4.44140625" style="2" customWidth="1"/>
    <col min="2562" max="2562" width="8.5546875" style="2" customWidth="1"/>
    <col min="2563" max="2563" width="8.21875" style="2" customWidth="1"/>
    <col min="2564" max="2565" width="5.77734375" style="2" customWidth="1"/>
    <col min="2566" max="2566" width="8.5546875" style="2" customWidth="1"/>
    <col min="2567" max="2567" width="59.6640625" style="2" customWidth="1"/>
    <col min="2568" max="2568" width="93.33203125" style="2" customWidth="1"/>
    <col min="2569" max="2569" width="9.33203125" style="2" customWidth="1"/>
    <col min="2570" max="2570" width="8.33203125" style="2" customWidth="1"/>
    <col min="2571" max="2571" width="7.109375" style="2" customWidth="1"/>
    <col min="2572" max="2572" width="6.33203125" style="2" customWidth="1"/>
    <col min="2573" max="2573" width="6.109375" style="2" customWidth="1"/>
    <col min="2574" max="2574" width="5.77734375" style="2" customWidth="1"/>
    <col min="2575" max="2576" width="7.109375" style="2" customWidth="1"/>
    <col min="2577" max="2577" width="9.33203125" style="2" customWidth="1"/>
    <col min="2578" max="2578" width="8" style="2" customWidth="1"/>
    <col min="2579" max="2592" width="10" style="2" bestFit="1" customWidth="1"/>
    <col min="2593" max="2816" width="9.6640625" style="2"/>
    <col min="2817" max="2817" width="4.44140625" style="2" customWidth="1"/>
    <col min="2818" max="2818" width="8.5546875" style="2" customWidth="1"/>
    <col min="2819" max="2819" width="8.21875" style="2" customWidth="1"/>
    <col min="2820" max="2821" width="5.77734375" style="2" customWidth="1"/>
    <col min="2822" max="2822" width="8.5546875" style="2" customWidth="1"/>
    <col min="2823" max="2823" width="59.6640625" style="2" customWidth="1"/>
    <col min="2824" max="2824" width="93.33203125" style="2" customWidth="1"/>
    <col min="2825" max="2825" width="9.33203125" style="2" customWidth="1"/>
    <col min="2826" max="2826" width="8.33203125" style="2" customWidth="1"/>
    <col min="2827" max="2827" width="7.109375" style="2" customWidth="1"/>
    <col min="2828" max="2828" width="6.33203125" style="2" customWidth="1"/>
    <col min="2829" max="2829" width="6.109375" style="2" customWidth="1"/>
    <col min="2830" max="2830" width="5.77734375" style="2" customWidth="1"/>
    <col min="2831" max="2832" width="7.109375" style="2" customWidth="1"/>
    <col min="2833" max="2833" width="9.33203125" style="2" customWidth="1"/>
    <col min="2834" max="2834" width="8" style="2" customWidth="1"/>
    <col min="2835" max="2848" width="10" style="2" bestFit="1" customWidth="1"/>
    <col min="2849" max="3072" width="9.6640625" style="2"/>
    <col min="3073" max="3073" width="4.44140625" style="2" customWidth="1"/>
    <col min="3074" max="3074" width="8.5546875" style="2" customWidth="1"/>
    <col min="3075" max="3075" width="8.21875" style="2" customWidth="1"/>
    <col min="3076" max="3077" width="5.77734375" style="2" customWidth="1"/>
    <col min="3078" max="3078" width="8.5546875" style="2" customWidth="1"/>
    <col min="3079" max="3079" width="59.6640625" style="2" customWidth="1"/>
    <col min="3080" max="3080" width="93.33203125" style="2" customWidth="1"/>
    <col min="3081" max="3081" width="9.33203125" style="2" customWidth="1"/>
    <col min="3082" max="3082" width="8.33203125" style="2" customWidth="1"/>
    <col min="3083" max="3083" width="7.109375" style="2" customWidth="1"/>
    <col min="3084" max="3084" width="6.33203125" style="2" customWidth="1"/>
    <col min="3085" max="3085" width="6.109375" style="2" customWidth="1"/>
    <col min="3086" max="3086" width="5.77734375" style="2" customWidth="1"/>
    <col min="3087" max="3088" width="7.109375" style="2" customWidth="1"/>
    <col min="3089" max="3089" width="9.33203125" style="2" customWidth="1"/>
    <col min="3090" max="3090" width="8" style="2" customWidth="1"/>
    <col min="3091" max="3104" width="10" style="2" bestFit="1" customWidth="1"/>
    <col min="3105" max="3328" width="9.6640625" style="2"/>
    <col min="3329" max="3329" width="4.44140625" style="2" customWidth="1"/>
    <col min="3330" max="3330" width="8.5546875" style="2" customWidth="1"/>
    <col min="3331" max="3331" width="8.21875" style="2" customWidth="1"/>
    <col min="3332" max="3333" width="5.77734375" style="2" customWidth="1"/>
    <col min="3334" max="3334" width="8.5546875" style="2" customWidth="1"/>
    <col min="3335" max="3335" width="59.6640625" style="2" customWidth="1"/>
    <col min="3336" max="3336" width="93.33203125" style="2" customWidth="1"/>
    <col min="3337" max="3337" width="9.33203125" style="2" customWidth="1"/>
    <col min="3338" max="3338" width="8.33203125" style="2" customWidth="1"/>
    <col min="3339" max="3339" width="7.109375" style="2" customWidth="1"/>
    <col min="3340" max="3340" width="6.33203125" style="2" customWidth="1"/>
    <col min="3341" max="3341" width="6.109375" style="2" customWidth="1"/>
    <col min="3342" max="3342" width="5.77734375" style="2" customWidth="1"/>
    <col min="3343" max="3344" width="7.109375" style="2" customWidth="1"/>
    <col min="3345" max="3345" width="9.33203125" style="2" customWidth="1"/>
    <col min="3346" max="3346" width="8" style="2" customWidth="1"/>
    <col min="3347" max="3360" width="10" style="2" bestFit="1" customWidth="1"/>
    <col min="3361" max="3584" width="9.6640625" style="2"/>
    <col min="3585" max="3585" width="4.44140625" style="2" customWidth="1"/>
    <col min="3586" max="3586" width="8.5546875" style="2" customWidth="1"/>
    <col min="3587" max="3587" width="8.21875" style="2" customWidth="1"/>
    <col min="3588" max="3589" width="5.77734375" style="2" customWidth="1"/>
    <col min="3590" max="3590" width="8.5546875" style="2" customWidth="1"/>
    <col min="3591" max="3591" width="59.6640625" style="2" customWidth="1"/>
    <col min="3592" max="3592" width="93.33203125" style="2" customWidth="1"/>
    <col min="3593" max="3593" width="9.33203125" style="2" customWidth="1"/>
    <col min="3594" max="3594" width="8.33203125" style="2" customWidth="1"/>
    <col min="3595" max="3595" width="7.109375" style="2" customWidth="1"/>
    <col min="3596" max="3596" width="6.33203125" style="2" customWidth="1"/>
    <col min="3597" max="3597" width="6.109375" style="2" customWidth="1"/>
    <col min="3598" max="3598" width="5.77734375" style="2" customWidth="1"/>
    <col min="3599" max="3600" width="7.109375" style="2" customWidth="1"/>
    <col min="3601" max="3601" width="9.33203125" style="2" customWidth="1"/>
    <col min="3602" max="3602" width="8" style="2" customWidth="1"/>
    <col min="3603" max="3616" width="10" style="2" bestFit="1" customWidth="1"/>
    <col min="3617" max="3840" width="9.6640625" style="2"/>
    <col min="3841" max="3841" width="4.44140625" style="2" customWidth="1"/>
    <col min="3842" max="3842" width="8.5546875" style="2" customWidth="1"/>
    <col min="3843" max="3843" width="8.21875" style="2" customWidth="1"/>
    <col min="3844" max="3845" width="5.77734375" style="2" customWidth="1"/>
    <col min="3846" max="3846" width="8.5546875" style="2" customWidth="1"/>
    <col min="3847" max="3847" width="59.6640625" style="2" customWidth="1"/>
    <col min="3848" max="3848" width="93.33203125" style="2" customWidth="1"/>
    <col min="3849" max="3849" width="9.33203125" style="2" customWidth="1"/>
    <col min="3850" max="3850" width="8.33203125" style="2" customWidth="1"/>
    <col min="3851" max="3851" width="7.109375" style="2" customWidth="1"/>
    <col min="3852" max="3852" width="6.33203125" style="2" customWidth="1"/>
    <col min="3853" max="3853" width="6.109375" style="2" customWidth="1"/>
    <col min="3854" max="3854" width="5.77734375" style="2" customWidth="1"/>
    <col min="3855" max="3856" width="7.109375" style="2" customWidth="1"/>
    <col min="3857" max="3857" width="9.33203125" style="2" customWidth="1"/>
    <col min="3858" max="3858" width="8" style="2" customWidth="1"/>
    <col min="3859" max="3872" width="10" style="2" bestFit="1" customWidth="1"/>
    <col min="3873" max="4096" width="9.6640625" style="2"/>
    <col min="4097" max="4097" width="4.44140625" style="2" customWidth="1"/>
    <col min="4098" max="4098" width="8.5546875" style="2" customWidth="1"/>
    <col min="4099" max="4099" width="8.21875" style="2" customWidth="1"/>
    <col min="4100" max="4101" width="5.77734375" style="2" customWidth="1"/>
    <col min="4102" max="4102" width="8.5546875" style="2" customWidth="1"/>
    <col min="4103" max="4103" width="59.6640625" style="2" customWidth="1"/>
    <col min="4104" max="4104" width="93.33203125" style="2" customWidth="1"/>
    <col min="4105" max="4105" width="9.33203125" style="2" customWidth="1"/>
    <col min="4106" max="4106" width="8.33203125" style="2" customWidth="1"/>
    <col min="4107" max="4107" width="7.109375" style="2" customWidth="1"/>
    <col min="4108" max="4108" width="6.33203125" style="2" customWidth="1"/>
    <col min="4109" max="4109" width="6.109375" style="2" customWidth="1"/>
    <col min="4110" max="4110" width="5.77734375" style="2" customWidth="1"/>
    <col min="4111" max="4112" width="7.109375" style="2" customWidth="1"/>
    <col min="4113" max="4113" width="9.33203125" style="2" customWidth="1"/>
    <col min="4114" max="4114" width="8" style="2" customWidth="1"/>
    <col min="4115" max="4128" width="10" style="2" bestFit="1" customWidth="1"/>
    <col min="4129" max="4352" width="9.6640625" style="2"/>
    <col min="4353" max="4353" width="4.44140625" style="2" customWidth="1"/>
    <col min="4354" max="4354" width="8.5546875" style="2" customWidth="1"/>
    <col min="4355" max="4355" width="8.21875" style="2" customWidth="1"/>
    <col min="4356" max="4357" width="5.77734375" style="2" customWidth="1"/>
    <col min="4358" max="4358" width="8.5546875" style="2" customWidth="1"/>
    <col min="4359" max="4359" width="59.6640625" style="2" customWidth="1"/>
    <col min="4360" max="4360" width="93.33203125" style="2" customWidth="1"/>
    <col min="4361" max="4361" width="9.33203125" style="2" customWidth="1"/>
    <col min="4362" max="4362" width="8.33203125" style="2" customWidth="1"/>
    <col min="4363" max="4363" width="7.109375" style="2" customWidth="1"/>
    <col min="4364" max="4364" width="6.33203125" style="2" customWidth="1"/>
    <col min="4365" max="4365" width="6.109375" style="2" customWidth="1"/>
    <col min="4366" max="4366" width="5.77734375" style="2" customWidth="1"/>
    <col min="4367" max="4368" width="7.109375" style="2" customWidth="1"/>
    <col min="4369" max="4369" width="9.33203125" style="2" customWidth="1"/>
    <col min="4370" max="4370" width="8" style="2" customWidth="1"/>
    <col min="4371" max="4384" width="10" style="2" bestFit="1" customWidth="1"/>
    <col min="4385" max="4608" width="9.6640625" style="2"/>
    <col min="4609" max="4609" width="4.44140625" style="2" customWidth="1"/>
    <col min="4610" max="4610" width="8.5546875" style="2" customWidth="1"/>
    <col min="4611" max="4611" width="8.21875" style="2" customWidth="1"/>
    <col min="4612" max="4613" width="5.77734375" style="2" customWidth="1"/>
    <col min="4614" max="4614" width="8.5546875" style="2" customWidth="1"/>
    <col min="4615" max="4615" width="59.6640625" style="2" customWidth="1"/>
    <col min="4616" max="4616" width="93.33203125" style="2" customWidth="1"/>
    <col min="4617" max="4617" width="9.33203125" style="2" customWidth="1"/>
    <col min="4618" max="4618" width="8.33203125" style="2" customWidth="1"/>
    <col min="4619" max="4619" width="7.109375" style="2" customWidth="1"/>
    <col min="4620" max="4620" width="6.33203125" style="2" customWidth="1"/>
    <col min="4621" max="4621" width="6.109375" style="2" customWidth="1"/>
    <col min="4622" max="4622" width="5.77734375" style="2" customWidth="1"/>
    <col min="4623" max="4624" width="7.109375" style="2" customWidth="1"/>
    <col min="4625" max="4625" width="9.33203125" style="2" customWidth="1"/>
    <col min="4626" max="4626" width="8" style="2" customWidth="1"/>
    <col min="4627" max="4640" width="10" style="2" bestFit="1" customWidth="1"/>
    <col min="4641" max="4864" width="9.6640625" style="2"/>
    <col min="4865" max="4865" width="4.44140625" style="2" customWidth="1"/>
    <col min="4866" max="4866" width="8.5546875" style="2" customWidth="1"/>
    <col min="4867" max="4867" width="8.21875" style="2" customWidth="1"/>
    <col min="4868" max="4869" width="5.77734375" style="2" customWidth="1"/>
    <col min="4870" max="4870" width="8.5546875" style="2" customWidth="1"/>
    <col min="4871" max="4871" width="59.6640625" style="2" customWidth="1"/>
    <col min="4872" max="4872" width="93.33203125" style="2" customWidth="1"/>
    <col min="4873" max="4873" width="9.33203125" style="2" customWidth="1"/>
    <col min="4874" max="4874" width="8.33203125" style="2" customWidth="1"/>
    <col min="4875" max="4875" width="7.109375" style="2" customWidth="1"/>
    <col min="4876" max="4876" width="6.33203125" style="2" customWidth="1"/>
    <col min="4877" max="4877" width="6.109375" style="2" customWidth="1"/>
    <col min="4878" max="4878" width="5.77734375" style="2" customWidth="1"/>
    <col min="4879" max="4880" width="7.109375" style="2" customWidth="1"/>
    <col min="4881" max="4881" width="9.33203125" style="2" customWidth="1"/>
    <col min="4882" max="4882" width="8" style="2" customWidth="1"/>
    <col min="4883" max="4896" width="10" style="2" bestFit="1" customWidth="1"/>
    <col min="4897" max="5120" width="9.6640625" style="2"/>
    <col min="5121" max="5121" width="4.44140625" style="2" customWidth="1"/>
    <col min="5122" max="5122" width="8.5546875" style="2" customWidth="1"/>
    <col min="5123" max="5123" width="8.21875" style="2" customWidth="1"/>
    <col min="5124" max="5125" width="5.77734375" style="2" customWidth="1"/>
    <col min="5126" max="5126" width="8.5546875" style="2" customWidth="1"/>
    <col min="5127" max="5127" width="59.6640625" style="2" customWidth="1"/>
    <col min="5128" max="5128" width="93.33203125" style="2" customWidth="1"/>
    <col min="5129" max="5129" width="9.33203125" style="2" customWidth="1"/>
    <col min="5130" max="5130" width="8.33203125" style="2" customWidth="1"/>
    <col min="5131" max="5131" width="7.109375" style="2" customWidth="1"/>
    <col min="5132" max="5132" width="6.33203125" style="2" customWidth="1"/>
    <col min="5133" max="5133" width="6.109375" style="2" customWidth="1"/>
    <col min="5134" max="5134" width="5.77734375" style="2" customWidth="1"/>
    <col min="5135" max="5136" width="7.109375" style="2" customWidth="1"/>
    <col min="5137" max="5137" width="9.33203125" style="2" customWidth="1"/>
    <col min="5138" max="5138" width="8" style="2" customWidth="1"/>
    <col min="5139" max="5152" width="10" style="2" bestFit="1" customWidth="1"/>
    <col min="5153" max="5376" width="9.6640625" style="2"/>
    <col min="5377" max="5377" width="4.44140625" style="2" customWidth="1"/>
    <col min="5378" max="5378" width="8.5546875" style="2" customWidth="1"/>
    <col min="5379" max="5379" width="8.21875" style="2" customWidth="1"/>
    <col min="5380" max="5381" width="5.77734375" style="2" customWidth="1"/>
    <col min="5382" max="5382" width="8.5546875" style="2" customWidth="1"/>
    <col min="5383" max="5383" width="59.6640625" style="2" customWidth="1"/>
    <col min="5384" max="5384" width="93.33203125" style="2" customWidth="1"/>
    <col min="5385" max="5385" width="9.33203125" style="2" customWidth="1"/>
    <col min="5386" max="5386" width="8.33203125" style="2" customWidth="1"/>
    <col min="5387" max="5387" width="7.109375" style="2" customWidth="1"/>
    <col min="5388" max="5388" width="6.33203125" style="2" customWidth="1"/>
    <col min="5389" max="5389" width="6.109375" style="2" customWidth="1"/>
    <col min="5390" max="5390" width="5.77734375" style="2" customWidth="1"/>
    <col min="5391" max="5392" width="7.109375" style="2" customWidth="1"/>
    <col min="5393" max="5393" width="9.33203125" style="2" customWidth="1"/>
    <col min="5394" max="5394" width="8" style="2" customWidth="1"/>
    <col min="5395" max="5408" width="10" style="2" bestFit="1" customWidth="1"/>
    <col min="5409" max="5632" width="9.6640625" style="2"/>
    <col min="5633" max="5633" width="4.44140625" style="2" customWidth="1"/>
    <col min="5634" max="5634" width="8.5546875" style="2" customWidth="1"/>
    <col min="5635" max="5635" width="8.21875" style="2" customWidth="1"/>
    <col min="5636" max="5637" width="5.77734375" style="2" customWidth="1"/>
    <col min="5638" max="5638" width="8.5546875" style="2" customWidth="1"/>
    <col min="5639" max="5639" width="59.6640625" style="2" customWidth="1"/>
    <col min="5640" max="5640" width="93.33203125" style="2" customWidth="1"/>
    <col min="5641" max="5641" width="9.33203125" style="2" customWidth="1"/>
    <col min="5642" max="5642" width="8.33203125" style="2" customWidth="1"/>
    <col min="5643" max="5643" width="7.109375" style="2" customWidth="1"/>
    <col min="5644" max="5644" width="6.33203125" style="2" customWidth="1"/>
    <col min="5645" max="5645" width="6.109375" style="2" customWidth="1"/>
    <col min="5646" max="5646" width="5.77734375" style="2" customWidth="1"/>
    <col min="5647" max="5648" width="7.109375" style="2" customWidth="1"/>
    <col min="5649" max="5649" width="9.33203125" style="2" customWidth="1"/>
    <col min="5650" max="5650" width="8" style="2" customWidth="1"/>
    <col min="5651" max="5664" width="10" style="2" bestFit="1" customWidth="1"/>
    <col min="5665" max="5888" width="9.6640625" style="2"/>
    <col min="5889" max="5889" width="4.44140625" style="2" customWidth="1"/>
    <col min="5890" max="5890" width="8.5546875" style="2" customWidth="1"/>
    <col min="5891" max="5891" width="8.21875" style="2" customWidth="1"/>
    <col min="5892" max="5893" width="5.77734375" style="2" customWidth="1"/>
    <col min="5894" max="5894" width="8.5546875" style="2" customWidth="1"/>
    <col min="5895" max="5895" width="59.6640625" style="2" customWidth="1"/>
    <col min="5896" max="5896" width="93.33203125" style="2" customWidth="1"/>
    <col min="5897" max="5897" width="9.33203125" style="2" customWidth="1"/>
    <col min="5898" max="5898" width="8.33203125" style="2" customWidth="1"/>
    <col min="5899" max="5899" width="7.109375" style="2" customWidth="1"/>
    <col min="5900" max="5900" width="6.33203125" style="2" customWidth="1"/>
    <col min="5901" max="5901" width="6.109375" style="2" customWidth="1"/>
    <col min="5902" max="5902" width="5.77734375" style="2" customWidth="1"/>
    <col min="5903" max="5904" width="7.109375" style="2" customWidth="1"/>
    <col min="5905" max="5905" width="9.33203125" style="2" customWidth="1"/>
    <col min="5906" max="5906" width="8" style="2" customWidth="1"/>
    <col min="5907" max="5920" width="10" style="2" bestFit="1" customWidth="1"/>
    <col min="5921" max="6144" width="9.6640625" style="2"/>
    <col min="6145" max="6145" width="4.44140625" style="2" customWidth="1"/>
    <col min="6146" max="6146" width="8.5546875" style="2" customWidth="1"/>
    <col min="6147" max="6147" width="8.21875" style="2" customWidth="1"/>
    <col min="6148" max="6149" width="5.77734375" style="2" customWidth="1"/>
    <col min="6150" max="6150" width="8.5546875" style="2" customWidth="1"/>
    <col min="6151" max="6151" width="59.6640625" style="2" customWidth="1"/>
    <col min="6152" max="6152" width="93.33203125" style="2" customWidth="1"/>
    <col min="6153" max="6153" width="9.33203125" style="2" customWidth="1"/>
    <col min="6154" max="6154" width="8.33203125" style="2" customWidth="1"/>
    <col min="6155" max="6155" width="7.109375" style="2" customWidth="1"/>
    <col min="6156" max="6156" width="6.33203125" style="2" customWidth="1"/>
    <col min="6157" max="6157" width="6.109375" style="2" customWidth="1"/>
    <col min="6158" max="6158" width="5.77734375" style="2" customWidth="1"/>
    <col min="6159" max="6160" width="7.109375" style="2" customWidth="1"/>
    <col min="6161" max="6161" width="9.33203125" style="2" customWidth="1"/>
    <col min="6162" max="6162" width="8" style="2" customWidth="1"/>
    <col min="6163" max="6176" width="10" style="2" bestFit="1" customWidth="1"/>
    <col min="6177" max="6400" width="9.6640625" style="2"/>
    <col min="6401" max="6401" width="4.44140625" style="2" customWidth="1"/>
    <col min="6402" max="6402" width="8.5546875" style="2" customWidth="1"/>
    <col min="6403" max="6403" width="8.21875" style="2" customWidth="1"/>
    <col min="6404" max="6405" width="5.77734375" style="2" customWidth="1"/>
    <col min="6406" max="6406" width="8.5546875" style="2" customWidth="1"/>
    <col min="6407" max="6407" width="59.6640625" style="2" customWidth="1"/>
    <col min="6408" max="6408" width="93.33203125" style="2" customWidth="1"/>
    <col min="6409" max="6409" width="9.33203125" style="2" customWidth="1"/>
    <col min="6410" max="6410" width="8.33203125" style="2" customWidth="1"/>
    <col min="6411" max="6411" width="7.109375" style="2" customWidth="1"/>
    <col min="6412" max="6412" width="6.33203125" style="2" customWidth="1"/>
    <col min="6413" max="6413" width="6.109375" style="2" customWidth="1"/>
    <col min="6414" max="6414" width="5.77734375" style="2" customWidth="1"/>
    <col min="6415" max="6416" width="7.109375" style="2" customWidth="1"/>
    <col min="6417" max="6417" width="9.33203125" style="2" customWidth="1"/>
    <col min="6418" max="6418" width="8" style="2" customWidth="1"/>
    <col min="6419" max="6432" width="10" style="2" bestFit="1" customWidth="1"/>
    <col min="6433" max="6656" width="9.6640625" style="2"/>
    <col min="6657" max="6657" width="4.44140625" style="2" customWidth="1"/>
    <col min="6658" max="6658" width="8.5546875" style="2" customWidth="1"/>
    <col min="6659" max="6659" width="8.21875" style="2" customWidth="1"/>
    <col min="6660" max="6661" width="5.77734375" style="2" customWidth="1"/>
    <col min="6662" max="6662" width="8.5546875" style="2" customWidth="1"/>
    <col min="6663" max="6663" width="59.6640625" style="2" customWidth="1"/>
    <col min="6664" max="6664" width="93.33203125" style="2" customWidth="1"/>
    <col min="6665" max="6665" width="9.33203125" style="2" customWidth="1"/>
    <col min="6666" max="6666" width="8.33203125" style="2" customWidth="1"/>
    <col min="6667" max="6667" width="7.109375" style="2" customWidth="1"/>
    <col min="6668" max="6668" width="6.33203125" style="2" customWidth="1"/>
    <col min="6669" max="6669" width="6.109375" style="2" customWidth="1"/>
    <col min="6670" max="6670" width="5.77734375" style="2" customWidth="1"/>
    <col min="6671" max="6672" width="7.109375" style="2" customWidth="1"/>
    <col min="6673" max="6673" width="9.33203125" style="2" customWidth="1"/>
    <col min="6674" max="6674" width="8" style="2" customWidth="1"/>
    <col min="6675" max="6688" width="10" style="2" bestFit="1" customWidth="1"/>
    <col min="6689" max="6912" width="9.6640625" style="2"/>
    <col min="6913" max="6913" width="4.44140625" style="2" customWidth="1"/>
    <col min="6914" max="6914" width="8.5546875" style="2" customWidth="1"/>
    <col min="6915" max="6915" width="8.21875" style="2" customWidth="1"/>
    <col min="6916" max="6917" width="5.77734375" style="2" customWidth="1"/>
    <col min="6918" max="6918" width="8.5546875" style="2" customWidth="1"/>
    <col min="6919" max="6919" width="59.6640625" style="2" customWidth="1"/>
    <col min="6920" max="6920" width="93.33203125" style="2" customWidth="1"/>
    <col min="6921" max="6921" width="9.33203125" style="2" customWidth="1"/>
    <col min="6922" max="6922" width="8.33203125" style="2" customWidth="1"/>
    <col min="6923" max="6923" width="7.109375" style="2" customWidth="1"/>
    <col min="6924" max="6924" width="6.33203125" style="2" customWidth="1"/>
    <col min="6925" max="6925" width="6.109375" style="2" customWidth="1"/>
    <col min="6926" max="6926" width="5.77734375" style="2" customWidth="1"/>
    <col min="6927" max="6928" width="7.109375" style="2" customWidth="1"/>
    <col min="6929" max="6929" width="9.33203125" style="2" customWidth="1"/>
    <col min="6930" max="6930" width="8" style="2" customWidth="1"/>
    <col min="6931" max="6944" width="10" style="2" bestFit="1" customWidth="1"/>
    <col min="6945" max="7168" width="9.6640625" style="2"/>
    <col min="7169" max="7169" width="4.44140625" style="2" customWidth="1"/>
    <col min="7170" max="7170" width="8.5546875" style="2" customWidth="1"/>
    <col min="7171" max="7171" width="8.21875" style="2" customWidth="1"/>
    <col min="7172" max="7173" width="5.77734375" style="2" customWidth="1"/>
    <col min="7174" max="7174" width="8.5546875" style="2" customWidth="1"/>
    <col min="7175" max="7175" width="59.6640625" style="2" customWidth="1"/>
    <col min="7176" max="7176" width="93.33203125" style="2" customWidth="1"/>
    <col min="7177" max="7177" width="9.33203125" style="2" customWidth="1"/>
    <col min="7178" max="7178" width="8.33203125" style="2" customWidth="1"/>
    <col min="7179" max="7179" width="7.109375" style="2" customWidth="1"/>
    <col min="7180" max="7180" width="6.33203125" style="2" customWidth="1"/>
    <col min="7181" max="7181" width="6.109375" style="2" customWidth="1"/>
    <col min="7182" max="7182" width="5.77734375" style="2" customWidth="1"/>
    <col min="7183" max="7184" width="7.109375" style="2" customWidth="1"/>
    <col min="7185" max="7185" width="9.33203125" style="2" customWidth="1"/>
    <col min="7186" max="7186" width="8" style="2" customWidth="1"/>
    <col min="7187" max="7200" width="10" style="2" bestFit="1" customWidth="1"/>
    <col min="7201" max="7424" width="9.6640625" style="2"/>
    <col min="7425" max="7425" width="4.44140625" style="2" customWidth="1"/>
    <col min="7426" max="7426" width="8.5546875" style="2" customWidth="1"/>
    <col min="7427" max="7427" width="8.21875" style="2" customWidth="1"/>
    <col min="7428" max="7429" width="5.77734375" style="2" customWidth="1"/>
    <col min="7430" max="7430" width="8.5546875" style="2" customWidth="1"/>
    <col min="7431" max="7431" width="59.6640625" style="2" customWidth="1"/>
    <col min="7432" max="7432" width="93.33203125" style="2" customWidth="1"/>
    <col min="7433" max="7433" width="9.33203125" style="2" customWidth="1"/>
    <col min="7434" max="7434" width="8.33203125" style="2" customWidth="1"/>
    <col min="7435" max="7435" width="7.109375" style="2" customWidth="1"/>
    <col min="7436" max="7436" width="6.33203125" style="2" customWidth="1"/>
    <col min="7437" max="7437" width="6.109375" style="2" customWidth="1"/>
    <col min="7438" max="7438" width="5.77734375" style="2" customWidth="1"/>
    <col min="7439" max="7440" width="7.109375" style="2" customWidth="1"/>
    <col min="7441" max="7441" width="9.33203125" style="2" customWidth="1"/>
    <col min="7442" max="7442" width="8" style="2" customWidth="1"/>
    <col min="7443" max="7456" width="10" style="2" bestFit="1" customWidth="1"/>
    <col min="7457" max="7680" width="9.6640625" style="2"/>
    <col min="7681" max="7681" width="4.44140625" style="2" customWidth="1"/>
    <col min="7682" max="7682" width="8.5546875" style="2" customWidth="1"/>
    <col min="7683" max="7683" width="8.21875" style="2" customWidth="1"/>
    <col min="7684" max="7685" width="5.77734375" style="2" customWidth="1"/>
    <col min="7686" max="7686" width="8.5546875" style="2" customWidth="1"/>
    <col min="7687" max="7687" width="59.6640625" style="2" customWidth="1"/>
    <col min="7688" max="7688" width="93.33203125" style="2" customWidth="1"/>
    <col min="7689" max="7689" width="9.33203125" style="2" customWidth="1"/>
    <col min="7690" max="7690" width="8.33203125" style="2" customWidth="1"/>
    <col min="7691" max="7691" width="7.109375" style="2" customWidth="1"/>
    <col min="7692" max="7692" width="6.33203125" style="2" customWidth="1"/>
    <col min="7693" max="7693" width="6.109375" style="2" customWidth="1"/>
    <col min="7694" max="7694" width="5.77734375" style="2" customWidth="1"/>
    <col min="7695" max="7696" width="7.109375" style="2" customWidth="1"/>
    <col min="7697" max="7697" width="9.33203125" style="2" customWidth="1"/>
    <col min="7698" max="7698" width="8" style="2" customWidth="1"/>
    <col min="7699" max="7712" width="10" style="2" bestFit="1" customWidth="1"/>
    <col min="7713" max="7936" width="9.6640625" style="2"/>
    <col min="7937" max="7937" width="4.44140625" style="2" customWidth="1"/>
    <col min="7938" max="7938" width="8.5546875" style="2" customWidth="1"/>
    <col min="7939" max="7939" width="8.21875" style="2" customWidth="1"/>
    <col min="7940" max="7941" width="5.77734375" style="2" customWidth="1"/>
    <col min="7942" max="7942" width="8.5546875" style="2" customWidth="1"/>
    <col min="7943" max="7943" width="59.6640625" style="2" customWidth="1"/>
    <col min="7944" max="7944" width="93.33203125" style="2" customWidth="1"/>
    <col min="7945" max="7945" width="9.33203125" style="2" customWidth="1"/>
    <col min="7946" max="7946" width="8.33203125" style="2" customWidth="1"/>
    <col min="7947" max="7947" width="7.109375" style="2" customWidth="1"/>
    <col min="7948" max="7948" width="6.33203125" style="2" customWidth="1"/>
    <col min="7949" max="7949" width="6.109375" style="2" customWidth="1"/>
    <col min="7950" max="7950" width="5.77734375" style="2" customWidth="1"/>
    <col min="7951" max="7952" width="7.109375" style="2" customWidth="1"/>
    <col min="7953" max="7953" width="9.33203125" style="2" customWidth="1"/>
    <col min="7954" max="7954" width="8" style="2" customWidth="1"/>
    <col min="7955" max="7968" width="10" style="2" bestFit="1" customWidth="1"/>
    <col min="7969" max="8192" width="9.6640625" style="2"/>
    <col min="8193" max="8193" width="4.44140625" style="2" customWidth="1"/>
    <col min="8194" max="8194" width="8.5546875" style="2" customWidth="1"/>
    <col min="8195" max="8195" width="8.21875" style="2" customWidth="1"/>
    <col min="8196" max="8197" width="5.77734375" style="2" customWidth="1"/>
    <col min="8198" max="8198" width="8.5546875" style="2" customWidth="1"/>
    <col min="8199" max="8199" width="59.6640625" style="2" customWidth="1"/>
    <col min="8200" max="8200" width="93.33203125" style="2" customWidth="1"/>
    <col min="8201" max="8201" width="9.33203125" style="2" customWidth="1"/>
    <col min="8202" max="8202" width="8.33203125" style="2" customWidth="1"/>
    <col min="8203" max="8203" width="7.109375" style="2" customWidth="1"/>
    <col min="8204" max="8204" width="6.33203125" style="2" customWidth="1"/>
    <col min="8205" max="8205" width="6.109375" style="2" customWidth="1"/>
    <col min="8206" max="8206" width="5.77734375" style="2" customWidth="1"/>
    <col min="8207" max="8208" width="7.109375" style="2" customWidth="1"/>
    <col min="8209" max="8209" width="9.33203125" style="2" customWidth="1"/>
    <col min="8210" max="8210" width="8" style="2" customWidth="1"/>
    <col min="8211" max="8224" width="10" style="2" bestFit="1" customWidth="1"/>
    <col min="8225" max="8448" width="9.6640625" style="2"/>
    <col min="8449" max="8449" width="4.44140625" style="2" customWidth="1"/>
    <col min="8450" max="8450" width="8.5546875" style="2" customWidth="1"/>
    <col min="8451" max="8451" width="8.21875" style="2" customWidth="1"/>
    <col min="8452" max="8453" width="5.77734375" style="2" customWidth="1"/>
    <col min="8454" max="8454" width="8.5546875" style="2" customWidth="1"/>
    <col min="8455" max="8455" width="59.6640625" style="2" customWidth="1"/>
    <col min="8456" max="8456" width="93.33203125" style="2" customWidth="1"/>
    <col min="8457" max="8457" width="9.33203125" style="2" customWidth="1"/>
    <col min="8458" max="8458" width="8.33203125" style="2" customWidth="1"/>
    <col min="8459" max="8459" width="7.109375" style="2" customWidth="1"/>
    <col min="8460" max="8460" width="6.33203125" style="2" customWidth="1"/>
    <col min="8461" max="8461" width="6.109375" style="2" customWidth="1"/>
    <col min="8462" max="8462" width="5.77734375" style="2" customWidth="1"/>
    <col min="8463" max="8464" width="7.109375" style="2" customWidth="1"/>
    <col min="8465" max="8465" width="9.33203125" style="2" customWidth="1"/>
    <col min="8466" max="8466" width="8" style="2" customWidth="1"/>
    <col min="8467" max="8480" width="10" style="2" bestFit="1" customWidth="1"/>
    <col min="8481" max="8704" width="9.6640625" style="2"/>
    <col min="8705" max="8705" width="4.44140625" style="2" customWidth="1"/>
    <col min="8706" max="8706" width="8.5546875" style="2" customWidth="1"/>
    <col min="8707" max="8707" width="8.21875" style="2" customWidth="1"/>
    <col min="8708" max="8709" width="5.77734375" style="2" customWidth="1"/>
    <col min="8710" max="8710" width="8.5546875" style="2" customWidth="1"/>
    <col min="8711" max="8711" width="59.6640625" style="2" customWidth="1"/>
    <col min="8712" max="8712" width="93.33203125" style="2" customWidth="1"/>
    <col min="8713" max="8713" width="9.33203125" style="2" customWidth="1"/>
    <col min="8714" max="8714" width="8.33203125" style="2" customWidth="1"/>
    <col min="8715" max="8715" width="7.109375" style="2" customWidth="1"/>
    <col min="8716" max="8716" width="6.33203125" style="2" customWidth="1"/>
    <col min="8717" max="8717" width="6.109375" style="2" customWidth="1"/>
    <col min="8718" max="8718" width="5.77734375" style="2" customWidth="1"/>
    <col min="8719" max="8720" width="7.109375" style="2" customWidth="1"/>
    <col min="8721" max="8721" width="9.33203125" style="2" customWidth="1"/>
    <col min="8722" max="8722" width="8" style="2" customWidth="1"/>
    <col min="8723" max="8736" width="10" style="2" bestFit="1" customWidth="1"/>
    <col min="8737" max="8960" width="9.6640625" style="2"/>
    <col min="8961" max="8961" width="4.44140625" style="2" customWidth="1"/>
    <col min="8962" max="8962" width="8.5546875" style="2" customWidth="1"/>
    <col min="8963" max="8963" width="8.21875" style="2" customWidth="1"/>
    <col min="8964" max="8965" width="5.77734375" style="2" customWidth="1"/>
    <col min="8966" max="8966" width="8.5546875" style="2" customWidth="1"/>
    <col min="8967" max="8967" width="59.6640625" style="2" customWidth="1"/>
    <col min="8968" max="8968" width="93.33203125" style="2" customWidth="1"/>
    <col min="8969" max="8969" width="9.33203125" style="2" customWidth="1"/>
    <col min="8970" max="8970" width="8.33203125" style="2" customWidth="1"/>
    <col min="8971" max="8971" width="7.109375" style="2" customWidth="1"/>
    <col min="8972" max="8972" width="6.33203125" style="2" customWidth="1"/>
    <col min="8973" max="8973" width="6.109375" style="2" customWidth="1"/>
    <col min="8974" max="8974" width="5.77734375" style="2" customWidth="1"/>
    <col min="8975" max="8976" width="7.109375" style="2" customWidth="1"/>
    <col min="8977" max="8977" width="9.33203125" style="2" customWidth="1"/>
    <col min="8978" max="8978" width="8" style="2" customWidth="1"/>
    <col min="8979" max="8992" width="10" style="2" bestFit="1" customWidth="1"/>
    <col min="8993" max="9216" width="9.6640625" style="2"/>
    <col min="9217" max="9217" width="4.44140625" style="2" customWidth="1"/>
    <col min="9218" max="9218" width="8.5546875" style="2" customWidth="1"/>
    <col min="9219" max="9219" width="8.21875" style="2" customWidth="1"/>
    <col min="9220" max="9221" width="5.77734375" style="2" customWidth="1"/>
    <col min="9222" max="9222" width="8.5546875" style="2" customWidth="1"/>
    <col min="9223" max="9223" width="59.6640625" style="2" customWidth="1"/>
    <col min="9224" max="9224" width="93.33203125" style="2" customWidth="1"/>
    <col min="9225" max="9225" width="9.33203125" style="2" customWidth="1"/>
    <col min="9226" max="9226" width="8.33203125" style="2" customWidth="1"/>
    <col min="9227" max="9227" width="7.109375" style="2" customWidth="1"/>
    <col min="9228" max="9228" width="6.33203125" style="2" customWidth="1"/>
    <col min="9229" max="9229" width="6.109375" style="2" customWidth="1"/>
    <col min="9230" max="9230" width="5.77734375" style="2" customWidth="1"/>
    <col min="9231" max="9232" width="7.109375" style="2" customWidth="1"/>
    <col min="9233" max="9233" width="9.33203125" style="2" customWidth="1"/>
    <col min="9234" max="9234" width="8" style="2" customWidth="1"/>
    <col min="9235" max="9248" width="10" style="2" bestFit="1" customWidth="1"/>
    <col min="9249" max="9472" width="9.6640625" style="2"/>
    <col min="9473" max="9473" width="4.44140625" style="2" customWidth="1"/>
    <col min="9474" max="9474" width="8.5546875" style="2" customWidth="1"/>
    <col min="9475" max="9475" width="8.21875" style="2" customWidth="1"/>
    <col min="9476" max="9477" width="5.77734375" style="2" customWidth="1"/>
    <col min="9478" max="9478" width="8.5546875" style="2" customWidth="1"/>
    <col min="9479" max="9479" width="59.6640625" style="2" customWidth="1"/>
    <col min="9480" max="9480" width="93.33203125" style="2" customWidth="1"/>
    <col min="9481" max="9481" width="9.33203125" style="2" customWidth="1"/>
    <col min="9482" max="9482" width="8.33203125" style="2" customWidth="1"/>
    <col min="9483" max="9483" width="7.109375" style="2" customWidth="1"/>
    <col min="9484" max="9484" width="6.33203125" style="2" customWidth="1"/>
    <col min="9485" max="9485" width="6.109375" style="2" customWidth="1"/>
    <col min="9486" max="9486" width="5.77734375" style="2" customWidth="1"/>
    <col min="9487" max="9488" width="7.109375" style="2" customWidth="1"/>
    <col min="9489" max="9489" width="9.33203125" style="2" customWidth="1"/>
    <col min="9490" max="9490" width="8" style="2" customWidth="1"/>
    <col min="9491" max="9504" width="10" style="2" bestFit="1" customWidth="1"/>
    <col min="9505" max="9728" width="9.6640625" style="2"/>
    <col min="9729" max="9729" width="4.44140625" style="2" customWidth="1"/>
    <col min="9730" max="9730" width="8.5546875" style="2" customWidth="1"/>
    <col min="9731" max="9731" width="8.21875" style="2" customWidth="1"/>
    <col min="9732" max="9733" width="5.77734375" style="2" customWidth="1"/>
    <col min="9734" max="9734" width="8.5546875" style="2" customWidth="1"/>
    <col min="9735" max="9735" width="59.6640625" style="2" customWidth="1"/>
    <col min="9736" max="9736" width="93.33203125" style="2" customWidth="1"/>
    <col min="9737" max="9737" width="9.33203125" style="2" customWidth="1"/>
    <col min="9738" max="9738" width="8.33203125" style="2" customWidth="1"/>
    <col min="9739" max="9739" width="7.109375" style="2" customWidth="1"/>
    <col min="9740" max="9740" width="6.33203125" style="2" customWidth="1"/>
    <col min="9741" max="9741" width="6.109375" style="2" customWidth="1"/>
    <col min="9742" max="9742" width="5.77734375" style="2" customWidth="1"/>
    <col min="9743" max="9744" width="7.109375" style="2" customWidth="1"/>
    <col min="9745" max="9745" width="9.33203125" style="2" customWidth="1"/>
    <col min="9746" max="9746" width="8" style="2" customWidth="1"/>
    <col min="9747" max="9760" width="10" style="2" bestFit="1" customWidth="1"/>
    <col min="9761" max="9984" width="9.6640625" style="2"/>
    <col min="9985" max="9985" width="4.44140625" style="2" customWidth="1"/>
    <col min="9986" max="9986" width="8.5546875" style="2" customWidth="1"/>
    <col min="9987" max="9987" width="8.21875" style="2" customWidth="1"/>
    <col min="9988" max="9989" width="5.77734375" style="2" customWidth="1"/>
    <col min="9990" max="9990" width="8.5546875" style="2" customWidth="1"/>
    <col min="9991" max="9991" width="59.6640625" style="2" customWidth="1"/>
    <col min="9992" max="9992" width="93.33203125" style="2" customWidth="1"/>
    <col min="9993" max="9993" width="9.33203125" style="2" customWidth="1"/>
    <col min="9994" max="9994" width="8.33203125" style="2" customWidth="1"/>
    <col min="9995" max="9995" width="7.109375" style="2" customWidth="1"/>
    <col min="9996" max="9996" width="6.33203125" style="2" customWidth="1"/>
    <col min="9997" max="9997" width="6.109375" style="2" customWidth="1"/>
    <col min="9998" max="9998" width="5.77734375" style="2" customWidth="1"/>
    <col min="9999" max="10000" width="7.109375" style="2" customWidth="1"/>
    <col min="10001" max="10001" width="9.33203125" style="2" customWidth="1"/>
    <col min="10002" max="10002" width="8" style="2" customWidth="1"/>
    <col min="10003" max="10016" width="10" style="2" bestFit="1" customWidth="1"/>
    <col min="10017" max="10240" width="9.6640625" style="2"/>
    <col min="10241" max="10241" width="4.44140625" style="2" customWidth="1"/>
    <col min="10242" max="10242" width="8.5546875" style="2" customWidth="1"/>
    <col min="10243" max="10243" width="8.21875" style="2" customWidth="1"/>
    <col min="10244" max="10245" width="5.77734375" style="2" customWidth="1"/>
    <col min="10246" max="10246" width="8.5546875" style="2" customWidth="1"/>
    <col min="10247" max="10247" width="59.6640625" style="2" customWidth="1"/>
    <col min="10248" max="10248" width="93.33203125" style="2" customWidth="1"/>
    <col min="10249" max="10249" width="9.33203125" style="2" customWidth="1"/>
    <col min="10250" max="10250" width="8.33203125" style="2" customWidth="1"/>
    <col min="10251" max="10251" width="7.109375" style="2" customWidth="1"/>
    <col min="10252" max="10252" width="6.33203125" style="2" customWidth="1"/>
    <col min="10253" max="10253" width="6.109375" style="2" customWidth="1"/>
    <col min="10254" max="10254" width="5.77734375" style="2" customWidth="1"/>
    <col min="10255" max="10256" width="7.109375" style="2" customWidth="1"/>
    <col min="10257" max="10257" width="9.33203125" style="2" customWidth="1"/>
    <col min="10258" max="10258" width="8" style="2" customWidth="1"/>
    <col min="10259" max="10272" width="10" style="2" bestFit="1" customWidth="1"/>
    <col min="10273" max="10496" width="9.6640625" style="2"/>
    <col min="10497" max="10497" width="4.44140625" style="2" customWidth="1"/>
    <col min="10498" max="10498" width="8.5546875" style="2" customWidth="1"/>
    <col min="10499" max="10499" width="8.21875" style="2" customWidth="1"/>
    <col min="10500" max="10501" width="5.77734375" style="2" customWidth="1"/>
    <col min="10502" max="10502" width="8.5546875" style="2" customWidth="1"/>
    <col min="10503" max="10503" width="59.6640625" style="2" customWidth="1"/>
    <col min="10504" max="10504" width="93.33203125" style="2" customWidth="1"/>
    <col min="10505" max="10505" width="9.33203125" style="2" customWidth="1"/>
    <col min="10506" max="10506" width="8.33203125" style="2" customWidth="1"/>
    <col min="10507" max="10507" width="7.109375" style="2" customWidth="1"/>
    <col min="10508" max="10508" width="6.33203125" style="2" customWidth="1"/>
    <col min="10509" max="10509" width="6.109375" style="2" customWidth="1"/>
    <col min="10510" max="10510" width="5.77734375" style="2" customWidth="1"/>
    <col min="10511" max="10512" width="7.109375" style="2" customWidth="1"/>
    <col min="10513" max="10513" width="9.33203125" style="2" customWidth="1"/>
    <col min="10514" max="10514" width="8" style="2" customWidth="1"/>
    <col min="10515" max="10528" width="10" style="2" bestFit="1" customWidth="1"/>
    <col min="10529" max="10752" width="9.6640625" style="2"/>
    <col min="10753" max="10753" width="4.44140625" style="2" customWidth="1"/>
    <col min="10754" max="10754" width="8.5546875" style="2" customWidth="1"/>
    <col min="10755" max="10755" width="8.21875" style="2" customWidth="1"/>
    <col min="10756" max="10757" width="5.77734375" style="2" customWidth="1"/>
    <col min="10758" max="10758" width="8.5546875" style="2" customWidth="1"/>
    <col min="10759" max="10759" width="59.6640625" style="2" customWidth="1"/>
    <col min="10760" max="10760" width="93.33203125" style="2" customWidth="1"/>
    <col min="10761" max="10761" width="9.33203125" style="2" customWidth="1"/>
    <col min="10762" max="10762" width="8.33203125" style="2" customWidth="1"/>
    <col min="10763" max="10763" width="7.109375" style="2" customWidth="1"/>
    <col min="10764" max="10764" width="6.33203125" style="2" customWidth="1"/>
    <col min="10765" max="10765" width="6.109375" style="2" customWidth="1"/>
    <col min="10766" max="10766" width="5.77734375" style="2" customWidth="1"/>
    <col min="10767" max="10768" width="7.109375" style="2" customWidth="1"/>
    <col min="10769" max="10769" width="9.33203125" style="2" customWidth="1"/>
    <col min="10770" max="10770" width="8" style="2" customWidth="1"/>
    <col min="10771" max="10784" width="10" style="2" bestFit="1" customWidth="1"/>
    <col min="10785" max="11008" width="9.6640625" style="2"/>
    <col min="11009" max="11009" width="4.44140625" style="2" customWidth="1"/>
    <col min="11010" max="11010" width="8.5546875" style="2" customWidth="1"/>
    <col min="11011" max="11011" width="8.21875" style="2" customWidth="1"/>
    <col min="11012" max="11013" width="5.77734375" style="2" customWidth="1"/>
    <col min="11014" max="11014" width="8.5546875" style="2" customWidth="1"/>
    <col min="11015" max="11015" width="59.6640625" style="2" customWidth="1"/>
    <col min="11016" max="11016" width="93.33203125" style="2" customWidth="1"/>
    <col min="11017" max="11017" width="9.33203125" style="2" customWidth="1"/>
    <col min="11018" max="11018" width="8.33203125" style="2" customWidth="1"/>
    <col min="11019" max="11019" width="7.109375" style="2" customWidth="1"/>
    <col min="11020" max="11020" width="6.33203125" style="2" customWidth="1"/>
    <col min="11021" max="11021" width="6.109375" style="2" customWidth="1"/>
    <col min="11022" max="11022" width="5.77734375" style="2" customWidth="1"/>
    <col min="11023" max="11024" width="7.109375" style="2" customWidth="1"/>
    <col min="11025" max="11025" width="9.33203125" style="2" customWidth="1"/>
    <col min="11026" max="11026" width="8" style="2" customWidth="1"/>
    <col min="11027" max="11040" width="10" style="2" bestFit="1" customWidth="1"/>
    <col min="11041" max="11264" width="9.6640625" style="2"/>
    <col min="11265" max="11265" width="4.44140625" style="2" customWidth="1"/>
    <col min="11266" max="11266" width="8.5546875" style="2" customWidth="1"/>
    <col min="11267" max="11267" width="8.21875" style="2" customWidth="1"/>
    <col min="11268" max="11269" width="5.77734375" style="2" customWidth="1"/>
    <col min="11270" max="11270" width="8.5546875" style="2" customWidth="1"/>
    <col min="11271" max="11271" width="59.6640625" style="2" customWidth="1"/>
    <col min="11272" max="11272" width="93.33203125" style="2" customWidth="1"/>
    <col min="11273" max="11273" width="9.33203125" style="2" customWidth="1"/>
    <col min="11274" max="11274" width="8.33203125" style="2" customWidth="1"/>
    <col min="11275" max="11275" width="7.109375" style="2" customWidth="1"/>
    <col min="11276" max="11276" width="6.33203125" style="2" customWidth="1"/>
    <col min="11277" max="11277" width="6.109375" style="2" customWidth="1"/>
    <col min="11278" max="11278" width="5.77734375" style="2" customWidth="1"/>
    <col min="11279" max="11280" width="7.109375" style="2" customWidth="1"/>
    <col min="11281" max="11281" width="9.33203125" style="2" customWidth="1"/>
    <col min="11282" max="11282" width="8" style="2" customWidth="1"/>
    <col min="11283" max="11296" width="10" style="2" bestFit="1" customWidth="1"/>
    <col min="11297" max="11520" width="9.6640625" style="2"/>
    <col min="11521" max="11521" width="4.44140625" style="2" customWidth="1"/>
    <col min="11522" max="11522" width="8.5546875" style="2" customWidth="1"/>
    <col min="11523" max="11523" width="8.21875" style="2" customWidth="1"/>
    <col min="11524" max="11525" width="5.77734375" style="2" customWidth="1"/>
    <col min="11526" max="11526" width="8.5546875" style="2" customWidth="1"/>
    <col min="11527" max="11527" width="59.6640625" style="2" customWidth="1"/>
    <col min="11528" max="11528" width="93.33203125" style="2" customWidth="1"/>
    <col min="11529" max="11529" width="9.33203125" style="2" customWidth="1"/>
    <col min="11530" max="11530" width="8.33203125" style="2" customWidth="1"/>
    <col min="11531" max="11531" width="7.109375" style="2" customWidth="1"/>
    <col min="11532" max="11532" width="6.33203125" style="2" customWidth="1"/>
    <col min="11533" max="11533" width="6.109375" style="2" customWidth="1"/>
    <col min="11534" max="11534" width="5.77734375" style="2" customWidth="1"/>
    <col min="11535" max="11536" width="7.109375" style="2" customWidth="1"/>
    <col min="11537" max="11537" width="9.33203125" style="2" customWidth="1"/>
    <col min="11538" max="11538" width="8" style="2" customWidth="1"/>
    <col min="11539" max="11552" width="10" style="2" bestFit="1" customWidth="1"/>
    <col min="11553" max="11776" width="9.6640625" style="2"/>
    <col min="11777" max="11777" width="4.44140625" style="2" customWidth="1"/>
    <col min="11778" max="11778" width="8.5546875" style="2" customWidth="1"/>
    <col min="11779" max="11779" width="8.21875" style="2" customWidth="1"/>
    <col min="11780" max="11781" width="5.77734375" style="2" customWidth="1"/>
    <col min="11782" max="11782" width="8.5546875" style="2" customWidth="1"/>
    <col min="11783" max="11783" width="59.6640625" style="2" customWidth="1"/>
    <col min="11784" max="11784" width="93.33203125" style="2" customWidth="1"/>
    <col min="11785" max="11785" width="9.33203125" style="2" customWidth="1"/>
    <col min="11786" max="11786" width="8.33203125" style="2" customWidth="1"/>
    <col min="11787" max="11787" width="7.109375" style="2" customWidth="1"/>
    <col min="11788" max="11788" width="6.33203125" style="2" customWidth="1"/>
    <col min="11789" max="11789" width="6.109375" style="2" customWidth="1"/>
    <col min="11790" max="11790" width="5.77734375" style="2" customWidth="1"/>
    <col min="11791" max="11792" width="7.109375" style="2" customWidth="1"/>
    <col min="11793" max="11793" width="9.33203125" style="2" customWidth="1"/>
    <col min="11794" max="11794" width="8" style="2" customWidth="1"/>
    <col min="11795" max="11808" width="10" style="2" bestFit="1" customWidth="1"/>
    <col min="11809" max="12032" width="9.6640625" style="2"/>
    <col min="12033" max="12033" width="4.44140625" style="2" customWidth="1"/>
    <col min="12034" max="12034" width="8.5546875" style="2" customWidth="1"/>
    <col min="12035" max="12035" width="8.21875" style="2" customWidth="1"/>
    <col min="12036" max="12037" width="5.77734375" style="2" customWidth="1"/>
    <col min="12038" max="12038" width="8.5546875" style="2" customWidth="1"/>
    <col min="12039" max="12039" width="59.6640625" style="2" customWidth="1"/>
    <col min="12040" max="12040" width="93.33203125" style="2" customWidth="1"/>
    <col min="12041" max="12041" width="9.33203125" style="2" customWidth="1"/>
    <col min="12042" max="12042" width="8.33203125" style="2" customWidth="1"/>
    <col min="12043" max="12043" width="7.109375" style="2" customWidth="1"/>
    <col min="12044" max="12044" width="6.33203125" style="2" customWidth="1"/>
    <col min="12045" max="12045" width="6.109375" style="2" customWidth="1"/>
    <col min="12046" max="12046" width="5.77734375" style="2" customWidth="1"/>
    <col min="12047" max="12048" width="7.109375" style="2" customWidth="1"/>
    <col min="12049" max="12049" width="9.33203125" style="2" customWidth="1"/>
    <col min="12050" max="12050" width="8" style="2" customWidth="1"/>
    <col min="12051" max="12064" width="10" style="2" bestFit="1" customWidth="1"/>
    <col min="12065" max="12288" width="9.6640625" style="2"/>
    <col min="12289" max="12289" width="4.44140625" style="2" customWidth="1"/>
    <col min="12290" max="12290" width="8.5546875" style="2" customWidth="1"/>
    <col min="12291" max="12291" width="8.21875" style="2" customWidth="1"/>
    <col min="12292" max="12293" width="5.77734375" style="2" customWidth="1"/>
    <col min="12294" max="12294" width="8.5546875" style="2" customWidth="1"/>
    <col min="12295" max="12295" width="59.6640625" style="2" customWidth="1"/>
    <col min="12296" max="12296" width="93.33203125" style="2" customWidth="1"/>
    <col min="12297" max="12297" width="9.33203125" style="2" customWidth="1"/>
    <col min="12298" max="12298" width="8.33203125" style="2" customWidth="1"/>
    <col min="12299" max="12299" width="7.109375" style="2" customWidth="1"/>
    <col min="12300" max="12300" width="6.33203125" style="2" customWidth="1"/>
    <col min="12301" max="12301" width="6.109375" style="2" customWidth="1"/>
    <col min="12302" max="12302" width="5.77734375" style="2" customWidth="1"/>
    <col min="12303" max="12304" width="7.109375" style="2" customWidth="1"/>
    <col min="12305" max="12305" width="9.33203125" style="2" customWidth="1"/>
    <col min="12306" max="12306" width="8" style="2" customWidth="1"/>
    <col min="12307" max="12320" width="10" style="2" bestFit="1" customWidth="1"/>
    <col min="12321" max="12544" width="9.6640625" style="2"/>
    <col min="12545" max="12545" width="4.44140625" style="2" customWidth="1"/>
    <col min="12546" max="12546" width="8.5546875" style="2" customWidth="1"/>
    <col min="12547" max="12547" width="8.21875" style="2" customWidth="1"/>
    <col min="12548" max="12549" width="5.77734375" style="2" customWidth="1"/>
    <col min="12550" max="12550" width="8.5546875" style="2" customWidth="1"/>
    <col min="12551" max="12551" width="59.6640625" style="2" customWidth="1"/>
    <col min="12552" max="12552" width="93.33203125" style="2" customWidth="1"/>
    <col min="12553" max="12553" width="9.33203125" style="2" customWidth="1"/>
    <col min="12554" max="12554" width="8.33203125" style="2" customWidth="1"/>
    <col min="12555" max="12555" width="7.109375" style="2" customWidth="1"/>
    <col min="12556" max="12556" width="6.33203125" style="2" customWidth="1"/>
    <col min="12557" max="12557" width="6.109375" style="2" customWidth="1"/>
    <col min="12558" max="12558" width="5.77734375" style="2" customWidth="1"/>
    <col min="12559" max="12560" width="7.109375" style="2" customWidth="1"/>
    <col min="12561" max="12561" width="9.33203125" style="2" customWidth="1"/>
    <col min="12562" max="12562" width="8" style="2" customWidth="1"/>
    <col min="12563" max="12576" width="10" style="2" bestFit="1" customWidth="1"/>
    <col min="12577" max="12800" width="9.6640625" style="2"/>
    <col min="12801" max="12801" width="4.44140625" style="2" customWidth="1"/>
    <col min="12802" max="12802" width="8.5546875" style="2" customWidth="1"/>
    <col min="12803" max="12803" width="8.21875" style="2" customWidth="1"/>
    <col min="12804" max="12805" width="5.77734375" style="2" customWidth="1"/>
    <col min="12806" max="12806" width="8.5546875" style="2" customWidth="1"/>
    <col min="12807" max="12807" width="59.6640625" style="2" customWidth="1"/>
    <col min="12808" max="12808" width="93.33203125" style="2" customWidth="1"/>
    <col min="12809" max="12809" width="9.33203125" style="2" customWidth="1"/>
    <col min="12810" max="12810" width="8.33203125" style="2" customWidth="1"/>
    <col min="12811" max="12811" width="7.109375" style="2" customWidth="1"/>
    <col min="12812" max="12812" width="6.33203125" style="2" customWidth="1"/>
    <col min="12813" max="12813" width="6.109375" style="2" customWidth="1"/>
    <col min="12814" max="12814" width="5.77734375" style="2" customWidth="1"/>
    <col min="12815" max="12816" width="7.109375" style="2" customWidth="1"/>
    <col min="12817" max="12817" width="9.33203125" style="2" customWidth="1"/>
    <col min="12818" max="12818" width="8" style="2" customWidth="1"/>
    <col min="12819" max="12832" width="10" style="2" bestFit="1" customWidth="1"/>
    <col min="12833" max="13056" width="9.6640625" style="2"/>
    <col min="13057" max="13057" width="4.44140625" style="2" customWidth="1"/>
    <col min="13058" max="13058" width="8.5546875" style="2" customWidth="1"/>
    <col min="13059" max="13059" width="8.21875" style="2" customWidth="1"/>
    <col min="13060" max="13061" width="5.77734375" style="2" customWidth="1"/>
    <col min="13062" max="13062" width="8.5546875" style="2" customWidth="1"/>
    <col min="13063" max="13063" width="59.6640625" style="2" customWidth="1"/>
    <col min="13064" max="13064" width="93.33203125" style="2" customWidth="1"/>
    <col min="13065" max="13065" width="9.33203125" style="2" customWidth="1"/>
    <col min="13066" max="13066" width="8.33203125" style="2" customWidth="1"/>
    <col min="13067" max="13067" width="7.109375" style="2" customWidth="1"/>
    <col min="13068" max="13068" width="6.33203125" style="2" customWidth="1"/>
    <col min="13069" max="13069" width="6.109375" style="2" customWidth="1"/>
    <col min="13070" max="13070" width="5.77734375" style="2" customWidth="1"/>
    <col min="13071" max="13072" width="7.109375" style="2" customWidth="1"/>
    <col min="13073" max="13073" width="9.33203125" style="2" customWidth="1"/>
    <col min="13074" max="13074" width="8" style="2" customWidth="1"/>
    <col min="13075" max="13088" width="10" style="2" bestFit="1" customWidth="1"/>
    <col min="13089" max="13312" width="9.6640625" style="2"/>
    <col min="13313" max="13313" width="4.44140625" style="2" customWidth="1"/>
    <col min="13314" max="13314" width="8.5546875" style="2" customWidth="1"/>
    <col min="13315" max="13315" width="8.21875" style="2" customWidth="1"/>
    <col min="13316" max="13317" width="5.77734375" style="2" customWidth="1"/>
    <col min="13318" max="13318" width="8.5546875" style="2" customWidth="1"/>
    <col min="13319" max="13319" width="59.6640625" style="2" customWidth="1"/>
    <col min="13320" max="13320" width="93.33203125" style="2" customWidth="1"/>
    <col min="13321" max="13321" width="9.33203125" style="2" customWidth="1"/>
    <col min="13322" max="13322" width="8.33203125" style="2" customWidth="1"/>
    <col min="13323" max="13323" width="7.109375" style="2" customWidth="1"/>
    <col min="13324" max="13324" width="6.33203125" style="2" customWidth="1"/>
    <col min="13325" max="13325" width="6.109375" style="2" customWidth="1"/>
    <col min="13326" max="13326" width="5.77734375" style="2" customWidth="1"/>
    <col min="13327" max="13328" width="7.109375" style="2" customWidth="1"/>
    <col min="13329" max="13329" width="9.33203125" style="2" customWidth="1"/>
    <col min="13330" max="13330" width="8" style="2" customWidth="1"/>
    <col min="13331" max="13344" width="10" style="2" bestFit="1" customWidth="1"/>
    <col min="13345" max="13568" width="9.6640625" style="2"/>
    <col min="13569" max="13569" width="4.44140625" style="2" customWidth="1"/>
    <col min="13570" max="13570" width="8.5546875" style="2" customWidth="1"/>
    <col min="13571" max="13571" width="8.21875" style="2" customWidth="1"/>
    <col min="13572" max="13573" width="5.77734375" style="2" customWidth="1"/>
    <col min="13574" max="13574" width="8.5546875" style="2" customWidth="1"/>
    <col min="13575" max="13575" width="59.6640625" style="2" customWidth="1"/>
    <col min="13576" max="13576" width="93.33203125" style="2" customWidth="1"/>
    <col min="13577" max="13577" width="9.33203125" style="2" customWidth="1"/>
    <col min="13578" max="13578" width="8.33203125" style="2" customWidth="1"/>
    <col min="13579" max="13579" width="7.109375" style="2" customWidth="1"/>
    <col min="13580" max="13580" width="6.33203125" style="2" customWidth="1"/>
    <col min="13581" max="13581" width="6.109375" style="2" customWidth="1"/>
    <col min="13582" max="13582" width="5.77734375" style="2" customWidth="1"/>
    <col min="13583" max="13584" width="7.109375" style="2" customWidth="1"/>
    <col min="13585" max="13585" width="9.33203125" style="2" customWidth="1"/>
    <col min="13586" max="13586" width="8" style="2" customWidth="1"/>
    <col min="13587" max="13600" width="10" style="2" bestFit="1" customWidth="1"/>
    <col min="13601" max="13824" width="9.6640625" style="2"/>
    <col min="13825" max="13825" width="4.44140625" style="2" customWidth="1"/>
    <col min="13826" max="13826" width="8.5546875" style="2" customWidth="1"/>
    <col min="13827" max="13827" width="8.21875" style="2" customWidth="1"/>
    <col min="13828" max="13829" width="5.77734375" style="2" customWidth="1"/>
    <col min="13830" max="13830" width="8.5546875" style="2" customWidth="1"/>
    <col min="13831" max="13831" width="59.6640625" style="2" customWidth="1"/>
    <col min="13832" max="13832" width="93.33203125" style="2" customWidth="1"/>
    <col min="13833" max="13833" width="9.33203125" style="2" customWidth="1"/>
    <col min="13834" max="13834" width="8.33203125" style="2" customWidth="1"/>
    <col min="13835" max="13835" width="7.109375" style="2" customWidth="1"/>
    <col min="13836" max="13836" width="6.33203125" style="2" customWidth="1"/>
    <col min="13837" max="13837" width="6.109375" style="2" customWidth="1"/>
    <col min="13838" max="13838" width="5.77734375" style="2" customWidth="1"/>
    <col min="13839" max="13840" width="7.109375" style="2" customWidth="1"/>
    <col min="13841" max="13841" width="9.33203125" style="2" customWidth="1"/>
    <col min="13842" max="13842" width="8" style="2" customWidth="1"/>
    <col min="13843" max="13856" width="10" style="2" bestFit="1" customWidth="1"/>
    <col min="13857" max="14080" width="9.6640625" style="2"/>
    <col min="14081" max="14081" width="4.44140625" style="2" customWidth="1"/>
    <col min="14082" max="14082" width="8.5546875" style="2" customWidth="1"/>
    <col min="14083" max="14083" width="8.21875" style="2" customWidth="1"/>
    <col min="14084" max="14085" width="5.77734375" style="2" customWidth="1"/>
    <col min="14086" max="14086" width="8.5546875" style="2" customWidth="1"/>
    <col min="14087" max="14087" width="59.6640625" style="2" customWidth="1"/>
    <col min="14088" max="14088" width="93.33203125" style="2" customWidth="1"/>
    <col min="14089" max="14089" width="9.33203125" style="2" customWidth="1"/>
    <col min="14090" max="14090" width="8.33203125" style="2" customWidth="1"/>
    <col min="14091" max="14091" width="7.109375" style="2" customWidth="1"/>
    <col min="14092" max="14092" width="6.33203125" style="2" customWidth="1"/>
    <col min="14093" max="14093" width="6.109375" style="2" customWidth="1"/>
    <col min="14094" max="14094" width="5.77734375" style="2" customWidth="1"/>
    <col min="14095" max="14096" width="7.109375" style="2" customWidth="1"/>
    <col min="14097" max="14097" width="9.33203125" style="2" customWidth="1"/>
    <col min="14098" max="14098" width="8" style="2" customWidth="1"/>
    <col min="14099" max="14112" width="10" style="2" bestFit="1" customWidth="1"/>
    <col min="14113" max="14336" width="9.6640625" style="2"/>
    <col min="14337" max="14337" width="4.44140625" style="2" customWidth="1"/>
    <col min="14338" max="14338" width="8.5546875" style="2" customWidth="1"/>
    <col min="14339" max="14339" width="8.21875" style="2" customWidth="1"/>
    <col min="14340" max="14341" width="5.77734375" style="2" customWidth="1"/>
    <col min="14342" max="14342" width="8.5546875" style="2" customWidth="1"/>
    <col min="14343" max="14343" width="59.6640625" style="2" customWidth="1"/>
    <col min="14344" max="14344" width="93.33203125" style="2" customWidth="1"/>
    <col min="14345" max="14345" width="9.33203125" style="2" customWidth="1"/>
    <col min="14346" max="14346" width="8.33203125" style="2" customWidth="1"/>
    <col min="14347" max="14347" width="7.109375" style="2" customWidth="1"/>
    <col min="14348" max="14348" width="6.33203125" style="2" customWidth="1"/>
    <col min="14349" max="14349" width="6.109375" style="2" customWidth="1"/>
    <col min="14350" max="14350" width="5.77734375" style="2" customWidth="1"/>
    <col min="14351" max="14352" width="7.109375" style="2" customWidth="1"/>
    <col min="14353" max="14353" width="9.33203125" style="2" customWidth="1"/>
    <col min="14354" max="14354" width="8" style="2" customWidth="1"/>
    <col min="14355" max="14368" width="10" style="2" bestFit="1" customWidth="1"/>
    <col min="14369" max="14592" width="9.6640625" style="2"/>
    <col min="14593" max="14593" width="4.44140625" style="2" customWidth="1"/>
    <col min="14594" max="14594" width="8.5546875" style="2" customWidth="1"/>
    <col min="14595" max="14595" width="8.21875" style="2" customWidth="1"/>
    <col min="14596" max="14597" width="5.77734375" style="2" customWidth="1"/>
    <col min="14598" max="14598" width="8.5546875" style="2" customWidth="1"/>
    <col min="14599" max="14599" width="59.6640625" style="2" customWidth="1"/>
    <col min="14600" max="14600" width="93.33203125" style="2" customWidth="1"/>
    <col min="14601" max="14601" width="9.33203125" style="2" customWidth="1"/>
    <col min="14602" max="14602" width="8.33203125" style="2" customWidth="1"/>
    <col min="14603" max="14603" width="7.109375" style="2" customWidth="1"/>
    <col min="14604" max="14604" width="6.33203125" style="2" customWidth="1"/>
    <col min="14605" max="14605" width="6.109375" style="2" customWidth="1"/>
    <col min="14606" max="14606" width="5.77734375" style="2" customWidth="1"/>
    <col min="14607" max="14608" width="7.109375" style="2" customWidth="1"/>
    <col min="14609" max="14609" width="9.33203125" style="2" customWidth="1"/>
    <col min="14610" max="14610" width="8" style="2" customWidth="1"/>
    <col min="14611" max="14624" width="10" style="2" bestFit="1" customWidth="1"/>
    <col min="14625" max="14848" width="9.6640625" style="2"/>
    <col min="14849" max="14849" width="4.44140625" style="2" customWidth="1"/>
    <col min="14850" max="14850" width="8.5546875" style="2" customWidth="1"/>
    <col min="14851" max="14851" width="8.21875" style="2" customWidth="1"/>
    <col min="14852" max="14853" width="5.77734375" style="2" customWidth="1"/>
    <col min="14854" max="14854" width="8.5546875" style="2" customWidth="1"/>
    <col min="14855" max="14855" width="59.6640625" style="2" customWidth="1"/>
    <col min="14856" max="14856" width="93.33203125" style="2" customWidth="1"/>
    <col min="14857" max="14857" width="9.33203125" style="2" customWidth="1"/>
    <col min="14858" max="14858" width="8.33203125" style="2" customWidth="1"/>
    <col min="14859" max="14859" width="7.109375" style="2" customWidth="1"/>
    <col min="14860" max="14860" width="6.33203125" style="2" customWidth="1"/>
    <col min="14861" max="14861" width="6.109375" style="2" customWidth="1"/>
    <col min="14862" max="14862" width="5.77734375" style="2" customWidth="1"/>
    <col min="14863" max="14864" width="7.109375" style="2" customWidth="1"/>
    <col min="14865" max="14865" width="9.33203125" style="2" customWidth="1"/>
    <col min="14866" max="14866" width="8" style="2" customWidth="1"/>
    <col min="14867" max="14880" width="10" style="2" bestFit="1" customWidth="1"/>
    <col min="14881" max="15104" width="9.6640625" style="2"/>
    <col min="15105" max="15105" width="4.44140625" style="2" customWidth="1"/>
    <col min="15106" max="15106" width="8.5546875" style="2" customWidth="1"/>
    <col min="15107" max="15107" width="8.21875" style="2" customWidth="1"/>
    <col min="15108" max="15109" width="5.77734375" style="2" customWidth="1"/>
    <col min="15110" max="15110" width="8.5546875" style="2" customWidth="1"/>
    <col min="15111" max="15111" width="59.6640625" style="2" customWidth="1"/>
    <col min="15112" max="15112" width="93.33203125" style="2" customWidth="1"/>
    <col min="15113" max="15113" width="9.33203125" style="2" customWidth="1"/>
    <col min="15114" max="15114" width="8.33203125" style="2" customWidth="1"/>
    <col min="15115" max="15115" width="7.109375" style="2" customWidth="1"/>
    <col min="15116" max="15116" width="6.33203125" style="2" customWidth="1"/>
    <col min="15117" max="15117" width="6.109375" style="2" customWidth="1"/>
    <col min="15118" max="15118" width="5.77734375" style="2" customWidth="1"/>
    <col min="15119" max="15120" width="7.109375" style="2" customWidth="1"/>
    <col min="15121" max="15121" width="9.33203125" style="2" customWidth="1"/>
    <col min="15122" max="15122" width="8" style="2" customWidth="1"/>
    <col min="15123" max="15136" width="10" style="2" bestFit="1" customWidth="1"/>
    <col min="15137" max="15360" width="9.6640625" style="2"/>
    <col min="15361" max="15361" width="4.44140625" style="2" customWidth="1"/>
    <col min="15362" max="15362" width="8.5546875" style="2" customWidth="1"/>
    <col min="15363" max="15363" width="8.21875" style="2" customWidth="1"/>
    <col min="15364" max="15365" width="5.77734375" style="2" customWidth="1"/>
    <col min="15366" max="15366" width="8.5546875" style="2" customWidth="1"/>
    <col min="15367" max="15367" width="59.6640625" style="2" customWidth="1"/>
    <col min="15368" max="15368" width="93.33203125" style="2" customWidth="1"/>
    <col min="15369" max="15369" width="9.33203125" style="2" customWidth="1"/>
    <col min="15370" max="15370" width="8.33203125" style="2" customWidth="1"/>
    <col min="15371" max="15371" width="7.109375" style="2" customWidth="1"/>
    <col min="15372" max="15372" width="6.33203125" style="2" customWidth="1"/>
    <col min="15373" max="15373" width="6.109375" style="2" customWidth="1"/>
    <col min="15374" max="15374" width="5.77734375" style="2" customWidth="1"/>
    <col min="15375" max="15376" width="7.109375" style="2" customWidth="1"/>
    <col min="15377" max="15377" width="9.33203125" style="2" customWidth="1"/>
    <col min="15378" max="15378" width="8" style="2" customWidth="1"/>
    <col min="15379" max="15392" width="10" style="2" bestFit="1" customWidth="1"/>
    <col min="15393" max="15616" width="9.6640625" style="2"/>
    <col min="15617" max="15617" width="4.44140625" style="2" customWidth="1"/>
    <col min="15618" max="15618" width="8.5546875" style="2" customWidth="1"/>
    <col min="15619" max="15619" width="8.21875" style="2" customWidth="1"/>
    <col min="15620" max="15621" width="5.77734375" style="2" customWidth="1"/>
    <col min="15622" max="15622" width="8.5546875" style="2" customWidth="1"/>
    <col min="15623" max="15623" width="59.6640625" style="2" customWidth="1"/>
    <col min="15624" max="15624" width="93.33203125" style="2" customWidth="1"/>
    <col min="15625" max="15625" width="9.33203125" style="2" customWidth="1"/>
    <col min="15626" max="15626" width="8.33203125" style="2" customWidth="1"/>
    <col min="15627" max="15627" width="7.109375" style="2" customWidth="1"/>
    <col min="15628" max="15628" width="6.33203125" style="2" customWidth="1"/>
    <col min="15629" max="15629" width="6.109375" style="2" customWidth="1"/>
    <col min="15630" max="15630" width="5.77734375" style="2" customWidth="1"/>
    <col min="15631" max="15632" width="7.109375" style="2" customWidth="1"/>
    <col min="15633" max="15633" width="9.33203125" style="2" customWidth="1"/>
    <col min="15634" max="15634" width="8" style="2" customWidth="1"/>
    <col min="15635" max="15648" width="10" style="2" bestFit="1" customWidth="1"/>
    <col min="15649" max="15872" width="9.6640625" style="2"/>
    <col min="15873" max="15873" width="4.44140625" style="2" customWidth="1"/>
    <col min="15874" max="15874" width="8.5546875" style="2" customWidth="1"/>
    <col min="15875" max="15875" width="8.21875" style="2" customWidth="1"/>
    <col min="15876" max="15877" width="5.77734375" style="2" customWidth="1"/>
    <col min="15878" max="15878" width="8.5546875" style="2" customWidth="1"/>
    <col min="15879" max="15879" width="59.6640625" style="2" customWidth="1"/>
    <col min="15880" max="15880" width="93.33203125" style="2" customWidth="1"/>
    <col min="15881" max="15881" width="9.33203125" style="2" customWidth="1"/>
    <col min="15882" max="15882" width="8.33203125" style="2" customWidth="1"/>
    <col min="15883" max="15883" width="7.109375" style="2" customWidth="1"/>
    <col min="15884" max="15884" width="6.33203125" style="2" customWidth="1"/>
    <col min="15885" max="15885" width="6.109375" style="2" customWidth="1"/>
    <col min="15886" max="15886" width="5.77734375" style="2" customWidth="1"/>
    <col min="15887" max="15888" width="7.109375" style="2" customWidth="1"/>
    <col min="15889" max="15889" width="9.33203125" style="2" customWidth="1"/>
    <col min="15890" max="15890" width="8" style="2" customWidth="1"/>
    <col min="15891" max="15904" width="10" style="2" bestFit="1" customWidth="1"/>
    <col min="15905" max="16128" width="9.6640625" style="2"/>
    <col min="16129" max="16129" width="4.44140625" style="2" customWidth="1"/>
    <col min="16130" max="16130" width="8.5546875" style="2" customWidth="1"/>
    <col min="16131" max="16131" width="8.21875" style="2" customWidth="1"/>
    <col min="16132" max="16133" width="5.77734375" style="2" customWidth="1"/>
    <col min="16134" max="16134" width="8.5546875" style="2" customWidth="1"/>
    <col min="16135" max="16135" width="59.6640625" style="2" customWidth="1"/>
    <col min="16136" max="16136" width="93.33203125" style="2" customWidth="1"/>
    <col min="16137" max="16137" width="9.33203125" style="2" customWidth="1"/>
    <col min="16138" max="16138" width="8.33203125" style="2" customWidth="1"/>
    <col min="16139" max="16139" width="7.109375" style="2" customWidth="1"/>
    <col min="16140" max="16140" width="6.33203125" style="2" customWidth="1"/>
    <col min="16141" max="16141" width="6.109375" style="2" customWidth="1"/>
    <col min="16142" max="16142" width="5.77734375" style="2" customWidth="1"/>
    <col min="16143" max="16144" width="7.109375" style="2" customWidth="1"/>
    <col min="16145" max="16145" width="9.33203125" style="2" customWidth="1"/>
    <col min="16146" max="16146" width="8" style="2" customWidth="1"/>
    <col min="16147" max="16160" width="10" style="2" bestFit="1" customWidth="1"/>
    <col min="16161" max="16384" width="9.6640625" style="2"/>
  </cols>
  <sheetData>
    <row r="1" spans="1:18" ht="35.4" customHeight="1">
      <c r="A1" s="76" t="s">
        <v>96</v>
      </c>
      <c r="B1" s="76"/>
      <c r="C1" s="76"/>
      <c r="D1" s="1"/>
      <c r="E1" s="1"/>
      <c r="G1" s="43"/>
    </row>
    <row r="2" spans="1:18" s="3" customFormat="1" ht="45" customHeight="1">
      <c r="A2" s="77" t="s">
        <v>82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s="3" customFormat="1" ht="28.2">
      <c r="A3" s="4"/>
      <c r="B3" s="4"/>
      <c r="C3" s="4"/>
      <c r="D3" s="4"/>
      <c r="E3" s="2"/>
      <c r="F3" s="5"/>
      <c r="G3" s="5"/>
      <c r="H3" s="5"/>
      <c r="I3" s="5"/>
      <c r="J3" s="5"/>
      <c r="K3" s="5"/>
      <c r="L3" s="5"/>
      <c r="M3" s="5"/>
      <c r="N3" s="5"/>
      <c r="O3" s="5"/>
      <c r="P3" s="79" t="s">
        <v>12</v>
      </c>
      <c r="Q3" s="79"/>
      <c r="R3" s="80"/>
    </row>
    <row r="4" spans="1:18" ht="33.6" customHeight="1">
      <c r="A4" s="81" t="s">
        <v>13</v>
      </c>
      <c r="B4" s="81" t="s">
        <v>14</v>
      </c>
      <c r="C4" s="81" t="s">
        <v>0</v>
      </c>
      <c r="D4" s="81" t="s">
        <v>1</v>
      </c>
      <c r="E4" s="81" t="s">
        <v>2</v>
      </c>
      <c r="F4" s="81" t="s">
        <v>15</v>
      </c>
      <c r="G4" s="82" t="s">
        <v>3</v>
      </c>
      <c r="H4" s="82" t="s">
        <v>4</v>
      </c>
      <c r="I4" s="81" t="s">
        <v>16</v>
      </c>
      <c r="J4" s="81"/>
      <c r="K4" s="81"/>
      <c r="L4" s="81"/>
      <c r="M4" s="81"/>
      <c r="N4" s="81"/>
      <c r="O4" s="81" t="s">
        <v>17</v>
      </c>
      <c r="P4" s="81"/>
      <c r="Q4" s="81"/>
      <c r="R4" s="81" t="s">
        <v>88</v>
      </c>
    </row>
    <row r="5" spans="1:18" ht="87.6" customHeight="1">
      <c r="A5" s="81"/>
      <c r="B5" s="81"/>
      <c r="C5" s="81"/>
      <c r="D5" s="81"/>
      <c r="E5" s="81"/>
      <c r="F5" s="81"/>
      <c r="G5" s="82"/>
      <c r="H5" s="82"/>
      <c r="I5" s="45" t="s">
        <v>18</v>
      </c>
      <c r="J5" s="45" t="s">
        <v>19</v>
      </c>
      <c r="K5" s="28" t="s">
        <v>20</v>
      </c>
      <c r="L5" s="45" t="s">
        <v>21</v>
      </c>
      <c r="M5" s="45" t="s">
        <v>22</v>
      </c>
      <c r="N5" s="45" t="s">
        <v>23</v>
      </c>
      <c r="O5" s="45" t="s">
        <v>18</v>
      </c>
      <c r="P5" s="45" t="s">
        <v>24</v>
      </c>
      <c r="Q5" s="29" t="s">
        <v>79</v>
      </c>
      <c r="R5" s="81"/>
    </row>
    <row r="6" spans="1:18" ht="51" customHeight="1">
      <c r="A6" s="75" t="s">
        <v>25</v>
      </c>
      <c r="B6" s="75"/>
      <c r="C6" s="75"/>
      <c r="D6" s="75"/>
      <c r="E6" s="75"/>
      <c r="F6" s="75"/>
      <c r="G6" s="75"/>
      <c r="H6" s="75"/>
      <c r="I6" s="44">
        <v>10656</v>
      </c>
      <c r="J6" s="44">
        <v>10656</v>
      </c>
      <c r="K6" s="44"/>
      <c r="L6" s="44"/>
      <c r="M6" s="44"/>
      <c r="N6" s="44"/>
      <c r="O6" s="44">
        <v>16908</v>
      </c>
      <c r="P6" s="44">
        <v>8635</v>
      </c>
      <c r="Q6" s="74">
        <v>8131.44</v>
      </c>
      <c r="R6" s="25" t="s">
        <v>26</v>
      </c>
    </row>
    <row r="7" spans="1:18" ht="166.8" customHeight="1">
      <c r="A7" s="26">
        <v>1</v>
      </c>
      <c r="B7" s="9" t="s">
        <v>27</v>
      </c>
      <c r="C7" s="10" t="s">
        <v>106</v>
      </c>
      <c r="D7" s="11" t="s">
        <v>5</v>
      </c>
      <c r="E7" s="11" t="s">
        <v>6</v>
      </c>
      <c r="F7" s="11" t="s">
        <v>35</v>
      </c>
      <c r="G7" s="12" t="s">
        <v>57</v>
      </c>
      <c r="H7" s="12" t="s">
        <v>89</v>
      </c>
      <c r="I7" s="30">
        <v>367.4</v>
      </c>
      <c r="J7" s="30">
        <v>367.4</v>
      </c>
      <c r="K7" s="31"/>
      <c r="L7" s="31"/>
      <c r="M7" s="31"/>
      <c r="N7" s="31"/>
      <c r="O7" s="32" t="s">
        <v>246</v>
      </c>
      <c r="P7" s="32">
        <v>334</v>
      </c>
      <c r="Q7" s="30">
        <v>218</v>
      </c>
      <c r="R7" s="46" t="s">
        <v>138</v>
      </c>
    </row>
    <row r="8" spans="1:18" ht="112.2" customHeight="1">
      <c r="A8" s="26">
        <v>2</v>
      </c>
      <c r="B8" s="9" t="s">
        <v>38</v>
      </c>
      <c r="C8" s="10" t="s">
        <v>107</v>
      </c>
      <c r="D8" s="11" t="s">
        <v>5</v>
      </c>
      <c r="E8" s="11" t="s">
        <v>6</v>
      </c>
      <c r="F8" s="11" t="s">
        <v>35</v>
      </c>
      <c r="G8" s="12" t="s">
        <v>58</v>
      </c>
      <c r="H8" s="12" t="s">
        <v>98</v>
      </c>
      <c r="I8" s="32">
        <v>45.36</v>
      </c>
      <c r="J8" s="32">
        <v>45.36</v>
      </c>
      <c r="K8" s="31"/>
      <c r="L8" s="31"/>
      <c r="M8" s="31"/>
      <c r="N8" s="31"/>
      <c r="O8" s="32">
        <v>53</v>
      </c>
      <c r="P8" s="32">
        <v>53</v>
      </c>
      <c r="Q8" s="32">
        <v>45.36</v>
      </c>
      <c r="R8" s="46" t="s">
        <v>130</v>
      </c>
    </row>
    <row r="9" spans="1:18" ht="81" customHeight="1">
      <c r="A9" s="26">
        <v>3</v>
      </c>
      <c r="B9" s="9" t="s">
        <v>39</v>
      </c>
      <c r="C9" s="13" t="s">
        <v>108</v>
      </c>
      <c r="D9" s="14" t="s">
        <v>5</v>
      </c>
      <c r="E9" s="14" t="s">
        <v>6</v>
      </c>
      <c r="F9" s="15" t="s">
        <v>35</v>
      </c>
      <c r="G9" s="14" t="s">
        <v>59</v>
      </c>
      <c r="H9" s="14" t="s">
        <v>90</v>
      </c>
      <c r="I9" s="33">
        <v>63.8</v>
      </c>
      <c r="J9" s="33">
        <v>63.8</v>
      </c>
      <c r="K9" s="31"/>
      <c r="L9" s="31"/>
      <c r="M9" s="31"/>
      <c r="N9" s="31"/>
      <c r="O9" s="32">
        <v>58</v>
      </c>
      <c r="P9" s="32">
        <v>58</v>
      </c>
      <c r="Q9" s="33">
        <v>63.8</v>
      </c>
      <c r="R9" s="46" t="s">
        <v>130</v>
      </c>
    </row>
    <row r="10" spans="1:18" ht="72.599999999999994" customHeight="1">
      <c r="A10" s="26">
        <v>4</v>
      </c>
      <c r="B10" s="9" t="s">
        <v>37</v>
      </c>
      <c r="C10" s="10" t="s">
        <v>109</v>
      </c>
      <c r="D10" s="11" t="s">
        <v>5</v>
      </c>
      <c r="E10" s="11" t="s">
        <v>6</v>
      </c>
      <c r="F10" s="11" t="s">
        <v>35</v>
      </c>
      <c r="G10" s="12" t="s">
        <v>65</v>
      </c>
      <c r="H10" s="12" t="s">
        <v>119</v>
      </c>
      <c r="I10" s="30">
        <v>40</v>
      </c>
      <c r="J10" s="30">
        <v>40</v>
      </c>
      <c r="K10" s="31"/>
      <c r="L10" s="31"/>
      <c r="M10" s="31"/>
      <c r="N10" s="31"/>
      <c r="O10" s="30">
        <v>40</v>
      </c>
      <c r="P10" s="32">
        <v>5</v>
      </c>
      <c r="Q10" s="30">
        <v>4</v>
      </c>
      <c r="R10" s="46" t="s">
        <v>131</v>
      </c>
    </row>
    <row r="11" spans="1:18" ht="286.8" customHeight="1">
      <c r="A11" s="26">
        <v>5</v>
      </c>
      <c r="B11" s="9" t="s">
        <v>36</v>
      </c>
      <c r="C11" s="16" t="s">
        <v>53</v>
      </c>
      <c r="D11" s="17" t="s">
        <v>8</v>
      </c>
      <c r="E11" s="17" t="s">
        <v>9</v>
      </c>
      <c r="F11" s="11" t="s">
        <v>35</v>
      </c>
      <c r="G11" s="17" t="s">
        <v>144</v>
      </c>
      <c r="H11" s="17" t="s">
        <v>248</v>
      </c>
      <c r="I11" s="16">
        <v>838.8</v>
      </c>
      <c r="J11" s="16">
        <v>838.8</v>
      </c>
      <c r="K11" s="26"/>
      <c r="L11" s="26"/>
      <c r="M11" s="26"/>
      <c r="N11" s="26"/>
      <c r="O11" s="10">
        <v>699</v>
      </c>
      <c r="P11" s="10">
        <v>699</v>
      </c>
      <c r="Q11" s="16">
        <v>300</v>
      </c>
      <c r="R11" s="46" t="s">
        <v>122</v>
      </c>
    </row>
    <row r="12" spans="1:18" ht="59.4" customHeight="1">
      <c r="A12" s="26">
        <v>6</v>
      </c>
      <c r="B12" s="9" t="s">
        <v>41</v>
      </c>
      <c r="C12" s="16" t="s">
        <v>54</v>
      </c>
      <c r="D12" s="17" t="s">
        <v>8</v>
      </c>
      <c r="E12" s="17" t="s">
        <v>9</v>
      </c>
      <c r="F12" s="11" t="s">
        <v>35</v>
      </c>
      <c r="G12" s="17" t="s">
        <v>66</v>
      </c>
      <c r="H12" s="17" t="s">
        <v>81</v>
      </c>
      <c r="I12" s="16">
        <v>19</v>
      </c>
      <c r="J12" s="16">
        <v>19</v>
      </c>
      <c r="K12" s="26"/>
      <c r="L12" s="26"/>
      <c r="M12" s="26"/>
      <c r="N12" s="26"/>
      <c r="O12" s="34">
        <v>19</v>
      </c>
      <c r="P12" s="34">
        <v>19</v>
      </c>
      <c r="Q12" s="16">
        <v>19</v>
      </c>
      <c r="R12" s="46" t="s">
        <v>123</v>
      </c>
    </row>
    <row r="13" spans="1:18" ht="114" customHeight="1">
      <c r="A13" s="26">
        <v>7</v>
      </c>
      <c r="B13" s="9" t="s">
        <v>42</v>
      </c>
      <c r="C13" s="16" t="s">
        <v>97</v>
      </c>
      <c r="D13" s="17" t="s">
        <v>8</v>
      </c>
      <c r="E13" s="17" t="s">
        <v>9</v>
      </c>
      <c r="F13" s="11" t="s">
        <v>35</v>
      </c>
      <c r="G13" s="17" t="s">
        <v>67</v>
      </c>
      <c r="H13" s="18" t="s">
        <v>120</v>
      </c>
      <c r="I13" s="16">
        <v>48</v>
      </c>
      <c r="J13" s="16">
        <v>48</v>
      </c>
      <c r="K13" s="26"/>
      <c r="L13" s="26"/>
      <c r="M13" s="26"/>
      <c r="N13" s="26"/>
      <c r="O13" s="10">
        <v>96</v>
      </c>
      <c r="P13" s="10">
        <v>96</v>
      </c>
      <c r="Q13" s="16">
        <v>48</v>
      </c>
      <c r="R13" s="46" t="s">
        <v>124</v>
      </c>
    </row>
    <row r="14" spans="1:18" ht="134.4" customHeight="1">
      <c r="A14" s="26">
        <v>8</v>
      </c>
      <c r="B14" s="9" t="s">
        <v>247</v>
      </c>
      <c r="C14" s="16" t="s">
        <v>68</v>
      </c>
      <c r="D14" s="17" t="s">
        <v>8</v>
      </c>
      <c r="E14" s="17" t="s">
        <v>9</v>
      </c>
      <c r="F14" s="11" t="s">
        <v>35</v>
      </c>
      <c r="G14" s="17" t="s">
        <v>114</v>
      </c>
      <c r="H14" s="17" t="s">
        <v>121</v>
      </c>
      <c r="I14" s="16">
        <v>53.28</v>
      </c>
      <c r="J14" s="16">
        <v>53.28</v>
      </c>
      <c r="K14" s="26"/>
      <c r="L14" s="26"/>
      <c r="M14" s="26"/>
      <c r="N14" s="26"/>
      <c r="O14" s="10">
        <v>333</v>
      </c>
      <c r="P14" s="10">
        <v>333</v>
      </c>
      <c r="Q14" s="16">
        <v>53.28</v>
      </c>
      <c r="R14" s="46" t="s">
        <v>125</v>
      </c>
    </row>
    <row r="15" spans="1:18" ht="85.2" customHeight="1">
      <c r="A15" s="26">
        <v>9</v>
      </c>
      <c r="B15" s="9" t="s">
        <v>28</v>
      </c>
      <c r="C15" s="17" t="s">
        <v>55</v>
      </c>
      <c r="D15" s="17" t="s">
        <v>8</v>
      </c>
      <c r="E15" s="17" t="s">
        <v>40</v>
      </c>
      <c r="F15" s="11" t="s">
        <v>35</v>
      </c>
      <c r="G15" s="17" t="s">
        <v>69</v>
      </c>
      <c r="H15" s="17" t="s">
        <v>100</v>
      </c>
      <c r="I15" s="16">
        <v>24</v>
      </c>
      <c r="J15" s="16">
        <v>24</v>
      </c>
      <c r="K15" s="26"/>
      <c r="L15" s="26"/>
      <c r="M15" s="26"/>
      <c r="N15" s="26"/>
      <c r="O15" s="10">
        <v>568</v>
      </c>
      <c r="P15" s="10">
        <v>568</v>
      </c>
      <c r="Q15" s="16">
        <v>24</v>
      </c>
      <c r="R15" s="46" t="s">
        <v>124</v>
      </c>
    </row>
    <row r="16" spans="1:18" ht="81" customHeight="1">
      <c r="A16" s="26">
        <v>10</v>
      </c>
      <c r="B16" s="9" t="s">
        <v>29</v>
      </c>
      <c r="C16" s="8" t="s">
        <v>115</v>
      </c>
      <c r="D16" s="20" t="s">
        <v>8</v>
      </c>
      <c r="E16" s="20" t="s">
        <v>9</v>
      </c>
      <c r="F16" s="11" t="s">
        <v>35</v>
      </c>
      <c r="G16" s="20" t="s">
        <v>70</v>
      </c>
      <c r="H16" s="20" t="s">
        <v>91</v>
      </c>
      <c r="I16" s="35">
        <v>2250</v>
      </c>
      <c r="J16" s="35">
        <v>2250</v>
      </c>
      <c r="K16" s="27"/>
      <c r="L16" s="26"/>
      <c r="M16" s="26"/>
      <c r="N16" s="26"/>
      <c r="O16" s="34">
        <v>1125</v>
      </c>
      <c r="P16" s="34">
        <v>1125</v>
      </c>
      <c r="Q16" s="35">
        <v>2250</v>
      </c>
      <c r="R16" s="12" t="s">
        <v>126</v>
      </c>
    </row>
    <row r="17" spans="1:18" ht="76.8" customHeight="1">
      <c r="A17" s="26">
        <v>11</v>
      </c>
      <c r="B17" s="9" t="s">
        <v>30</v>
      </c>
      <c r="C17" s="8" t="s">
        <v>116</v>
      </c>
      <c r="D17" s="20" t="s">
        <v>8</v>
      </c>
      <c r="E17" s="20" t="s">
        <v>9</v>
      </c>
      <c r="F17" s="11" t="s">
        <v>35</v>
      </c>
      <c r="G17" s="20" t="s">
        <v>70</v>
      </c>
      <c r="H17" s="20" t="s">
        <v>92</v>
      </c>
      <c r="I17" s="35">
        <v>2425</v>
      </c>
      <c r="J17" s="35">
        <v>2425</v>
      </c>
      <c r="K17" s="27"/>
      <c r="L17" s="26"/>
      <c r="M17" s="26"/>
      <c r="N17" s="26"/>
      <c r="O17" s="26">
        <v>1213</v>
      </c>
      <c r="P17" s="26">
        <v>1213</v>
      </c>
      <c r="Q17" s="35">
        <v>2425</v>
      </c>
      <c r="R17" s="12" t="s">
        <v>126</v>
      </c>
    </row>
    <row r="18" spans="1:18" ht="339" customHeight="1">
      <c r="A18" s="26">
        <v>12</v>
      </c>
      <c r="B18" s="19" t="s">
        <v>31</v>
      </c>
      <c r="C18" s="21" t="s">
        <v>63</v>
      </c>
      <c r="D18" s="21" t="s">
        <v>5</v>
      </c>
      <c r="E18" s="21" t="s">
        <v>7</v>
      </c>
      <c r="F18" s="11" t="s">
        <v>35</v>
      </c>
      <c r="G18" s="21" t="s">
        <v>80</v>
      </c>
      <c r="H18" s="21" t="s">
        <v>110</v>
      </c>
      <c r="I18" s="36">
        <v>278.60000000000002</v>
      </c>
      <c r="J18" s="36">
        <v>278.60000000000002</v>
      </c>
      <c r="K18" s="27"/>
      <c r="L18" s="26"/>
      <c r="M18" s="26"/>
      <c r="N18" s="26"/>
      <c r="O18" s="34">
        <v>1393</v>
      </c>
      <c r="P18" s="34">
        <v>1393</v>
      </c>
      <c r="Q18" s="36">
        <v>100</v>
      </c>
      <c r="R18" s="12" t="s">
        <v>126</v>
      </c>
    </row>
    <row r="19" spans="1:18" ht="67.2" customHeight="1">
      <c r="A19" s="26">
        <v>13</v>
      </c>
      <c r="B19" s="19" t="s">
        <v>32</v>
      </c>
      <c r="C19" s="21" t="s">
        <v>93</v>
      </c>
      <c r="D19" s="21" t="s">
        <v>5</v>
      </c>
      <c r="E19" s="21" t="s">
        <v>7</v>
      </c>
      <c r="F19" s="11" t="s">
        <v>35</v>
      </c>
      <c r="G19" s="21" t="s">
        <v>74</v>
      </c>
      <c r="H19" s="21" t="s">
        <v>111</v>
      </c>
      <c r="I19" s="36">
        <v>25</v>
      </c>
      <c r="J19" s="36">
        <v>25</v>
      </c>
      <c r="K19" s="27"/>
      <c r="L19" s="26"/>
      <c r="M19" s="26"/>
      <c r="N19" s="26"/>
      <c r="O19" s="37">
        <v>50</v>
      </c>
      <c r="P19" s="37">
        <v>50</v>
      </c>
      <c r="Q19" s="36">
        <v>25</v>
      </c>
      <c r="R19" s="47" t="s">
        <v>127</v>
      </c>
    </row>
    <row r="20" spans="1:18" ht="111.6" customHeight="1">
      <c r="A20" s="26">
        <v>14</v>
      </c>
      <c r="B20" s="19" t="s">
        <v>43</v>
      </c>
      <c r="C20" s="22" t="s">
        <v>60</v>
      </c>
      <c r="D20" s="22" t="s">
        <v>5</v>
      </c>
      <c r="E20" s="22" t="s">
        <v>7</v>
      </c>
      <c r="F20" s="11" t="s">
        <v>35</v>
      </c>
      <c r="G20" s="22" t="s">
        <v>75</v>
      </c>
      <c r="H20" s="22" t="s">
        <v>118</v>
      </c>
      <c r="I20" s="38">
        <v>40</v>
      </c>
      <c r="J20" s="38">
        <v>40</v>
      </c>
      <c r="K20" s="27"/>
      <c r="L20" s="26"/>
      <c r="M20" s="26"/>
      <c r="N20" s="26"/>
      <c r="O20" s="10">
        <v>40</v>
      </c>
      <c r="P20" s="10">
        <v>40</v>
      </c>
      <c r="Q20" s="38">
        <v>40</v>
      </c>
      <c r="R20" s="47" t="s">
        <v>134</v>
      </c>
    </row>
    <row r="21" spans="1:18" ht="91.2" customHeight="1">
      <c r="A21" s="26">
        <v>15</v>
      </c>
      <c r="B21" s="19" t="s">
        <v>44</v>
      </c>
      <c r="C21" s="23" t="s">
        <v>56</v>
      </c>
      <c r="D21" s="23" t="s">
        <v>8</v>
      </c>
      <c r="E21" s="23" t="s">
        <v>62</v>
      </c>
      <c r="F21" s="11" t="s">
        <v>35</v>
      </c>
      <c r="G21" s="23" t="s">
        <v>76</v>
      </c>
      <c r="H21" s="23" t="s">
        <v>94</v>
      </c>
      <c r="I21" s="13">
        <v>91</v>
      </c>
      <c r="J21" s="13">
        <v>91</v>
      </c>
      <c r="K21" s="39"/>
      <c r="L21" s="31"/>
      <c r="M21" s="31"/>
      <c r="N21" s="31"/>
      <c r="O21" s="40">
        <v>130</v>
      </c>
      <c r="P21" s="40">
        <v>130</v>
      </c>
      <c r="Q21" s="13">
        <v>91</v>
      </c>
      <c r="R21" s="47" t="s">
        <v>136</v>
      </c>
    </row>
    <row r="22" spans="1:18" ht="206.4" customHeight="1">
      <c r="A22" s="94">
        <v>16</v>
      </c>
      <c r="B22" s="95" t="s">
        <v>33</v>
      </c>
      <c r="C22" s="96" t="s">
        <v>71</v>
      </c>
      <c r="D22" s="97" t="s">
        <v>8</v>
      </c>
      <c r="E22" s="98" t="s">
        <v>64</v>
      </c>
      <c r="F22" s="99" t="s">
        <v>35</v>
      </c>
      <c r="G22" s="98" t="s">
        <v>102</v>
      </c>
      <c r="H22" s="98" t="s">
        <v>249</v>
      </c>
      <c r="I22" s="100">
        <v>800</v>
      </c>
      <c r="J22" s="100">
        <v>800</v>
      </c>
      <c r="K22" s="101"/>
      <c r="L22" s="94"/>
      <c r="M22" s="94"/>
      <c r="N22" s="94"/>
      <c r="O22" s="102">
        <v>416</v>
      </c>
      <c r="P22" s="102">
        <v>416</v>
      </c>
      <c r="Q22" s="100">
        <v>800</v>
      </c>
      <c r="R22" s="103" t="s">
        <v>132</v>
      </c>
    </row>
    <row r="23" spans="1:18" ht="226.2" customHeight="1">
      <c r="A23" s="26">
        <v>17</v>
      </c>
      <c r="B23" s="19" t="s">
        <v>45</v>
      </c>
      <c r="C23" s="20" t="s">
        <v>139</v>
      </c>
      <c r="D23" s="23" t="s">
        <v>8</v>
      </c>
      <c r="E23" s="21" t="s">
        <v>64</v>
      </c>
      <c r="F23" s="11" t="s">
        <v>35</v>
      </c>
      <c r="G23" s="20" t="s">
        <v>141</v>
      </c>
      <c r="H23" s="20" t="s">
        <v>142</v>
      </c>
      <c r="I23" s="35">
        <v>200.25</v>
      </c>
      <c r="J23" s="35">
        <v>200.25</v>
      </c>
      <c r="K23" s="27"/>
      <c r="L23" s="26"/>
      <c r="M23" s="26"/>
      <c r="N23" s="26"/>
      <c r="O23" s="26">
        <v>173</v>
      </c>
      <c r="P23" s="26">
        <v>173</v>
      </c>
      <c r="Q23" s="35">
        <v>75</v>
      </c>
      <c r="R23" s="46" t="s">
        <v>143</v>
      </c>
    </row>
    <row r="24" spans="1:18" ht="72" customHeight="1">
      <c r="A24" s="26">
        <v>18</v>
      </c>
      <c r="B24" s="19" t="s">
        <v>46</v>
      </c>
      <c r="C24" s="18" t="s">
        <v>72</v>
      </c>
      <c r="D24" s="23" t="s">
        <v>8</v>
      </c>
      <c r="E24" s="21" t="s">
        <v>140</v>
      </c>
      <c r="F24" s="11" t="s">
        <v>35</v>
      </c>
      <c r="G24" s="22" t="s">
        <v>77</v>
      </c>
      <c r="H24" s="21" t="s">
        <v>117</v>
      </c>
      <c r="I24" s="38">
        <v>60</v>
      </c>
      <c r="J24" s="38">
        <v>60</v>
      </c>
      <c r="K24" s="27"/>
      <c r="L24" s="26"/>
      <c r="M24" s="26"/>
      <c r="N24" s="26"/>
      <c r="O24" s="26">
        <v>40</v>
      </c>
      <c r="P24" s="26">
        <v>40</v>
      </c>
      <c r="Q24" s="38">
        <v>60</v>
      </c>
      <c r="R24" s="12" t="s">
        <v>134</v>
      </c>
    </row>
    <row r="25" spans="1:18" s="7" customFormat="1" ht="118.2" customHeight="1">
      <c r="A25" s="26">
        <v>19</v>
      </c>
      <c r="B25" s="19" t="s">
        <v>47</v>
      </c>
      <c r="C25" s="18" t="s">
        <v>86</v>
      </c>
      <c r="D25" s="23" t="s">
        <v>8</v>
      </c>
      <c r="E25" s="21" t="s">
        <v>64</v>
      </c>
      <c r="F25" s="15" t="s">
        <v>35</v>
      </c>
      <c r="G25" s="22" t="s">
        <v>85</v>
      </c>
      <c r="H25" s="22" t="s">
        <v>87</v>
      </c>
      <c r="I25" s="38">
        <v>200</v>
      </c>
      <c r="J25" s="38">
        <v>200</v>
      </c>
      <c r="K25" s="27"/>
      <c r="L25" s="27"/>
      <c r="M25" s="27"/>
      <c r="N25" s="27"/>
      <c r="O25" s="27">
        <v>108</v>
      </c>
      <c r="P25" s="27">
        <v>108</v>
      </c>
      <c r="Q25" s="38">
        <v>200</v>
      </c>
      <c r="R25" s="12" t="s">
        <v>133</v>
      </c>
    </row>
    <row r="26" spans="1:18" s="7" customFormat="1" ht="95.4" customHeight="1">
      <c r="A26" s="26">
        <v>20</v>
      </c>
      <c r="B26" s="19" t="s">
        <v>48</v>
      </c>
      <c r="C26" s="23" t="s">
        <v>61</v>
      </c>
      <c r="D26" s="23" t="s">
        <v>8</v>
      </c>
      <c r="E26" s="21" t="s">
        <v>64</v>
      </c>
      <c r="F26" s="15" t="s">
        <v>35</v>
      </c>
      <c r="G26" s="23" t="s">
        <v>78</v>
      </c>
      <c r="H26" s="23" t="s">
        <v>95</v>
      </c>
      <c r="I26" s="13">
        <v>90</v>
      </c>
      <c r="J26" s="13">
        <v>90</v>
      </c>
      <c r="K26" s="27"/>
      <c r="L26" s="27"/>
      <c r="M26" s="27"/>
      <c r="N26" s="27"/>
      <c r="O26" s="27">
        <v>46</v>
      </c>
      <c r="P26" s="27">
        <v>46</v>
      </c>
      <c r="Q26" s="13">
        <v>90</v>
      </c>
      <c r="R26" s="12" t="s">
        <v>128</v>
      </c>
    </row>
    <row r="27" spans="1:18" s="7" customFormat="1" ht="90.6" customHeight="1">
      <c r="A27" s="26">
        <v>21</v>
      </c>
      <c r="B27" s="19" t="s">
        <v>49</v>
      </c>
      <c r="C27" s="20" t="s">
        <v>34</v>
      </c>
      <c r="D27" s="23" t="s">
        <v>8</v>
      </c>
      <c r="E27" s="21" t="s">
        <v>64</v>
      </c>
      <c r="F27" s="15" t="s">
        <v>35</v>
      </c>
      <c r="G27" s="20" t="s">
        <v>104</v>
      </c>
      <c r="H27" s="20" t="s">
        <v>101</v>
      </c>
      <c r="I27" s="35">
        <v>95</v>
      </c>
      <c r="J27" s="35">
        <v>95</v>
      </c>
      <c r="K27" s="27"/>
      <c r="L27" s="27"/>
      <c r="M27" s="27"/>
      <c r="N27" s="27"/>
      <c r="O27" s="27">
        <v>617</v>
      </c>
      <c r="P27" s="27">
        <v>617</v>
      </c>
      <c r="Q27" s="35">
        <v>95</v>
      </c>
      <c r="R27" s="12" t="s">
        <v>135</v>
      </c>
    </row>
    <row r="28" spans="1:18" s="7" customFormat="1" ht="108.6" customHeight="1">
      <c r="A28" s="26">
        <v>22</v>
      </c>
      <c r="B28" s="19" t="s">
        <v>50</v>
      </c>
      <c r="C28" s="20" t="s">
        <v>10</v>
      </c>
      <c r="D28" s="23" t="s">
        <v>8</v>
      </c>
      <c r="E28" s="21" t="s">
        <v>112</v>
      </c>
      <c r="F28" s="15" t="s">
        <v>35</v>
      </c>
      <c r="G28" s="15" t="s">
        <v>105</v>
      </c>
      <c r="H28" s="20" t="s">
        <v>84</v>
      </c>
      <c r="I28" s="35">
        <v>105</v>
      </c>
      <c r="J28" s="35">
        <v>105</v>
      </c>
      <c r="K28" s="27"/>
      <c r="L28" s="27"/>
      <c r="M28" s="27"/>
      <c r="N28" s="27"/>
      <c r="O28" s="27">
        <v>2500</v>
      </c>
      <c r="P28" s="27">
        <v>2000</v>
      </c>
      <c r="Q28" s="35">
        <v>105</v>
      </c>
      <c r="R28" s="23" t="s">
        <v>129</v>
      </c>
    </row>
    <row r="29" spans="1:18" s="7" customFormat="1" ht="73.8" customHeight="1">
      <c r="A29" s="26">
        <v>23</v>
      </c>
      <c r="B29" s="19" t="s">
        <v>51</v>
      </c>
      <c r="C29" s="21" t="s">
        <v>11</v>
      </c>
      <c r="D29" s="23" t="s">
        <v>8</v>
      </c>
      <c r="E29" s="21" t="s">
        <v>113</v>
      </c>
      <c r="F29" s="15" t="s">
        <v>35</v>
      </c>
      <c r="G29" s="24" t="s">
        <v>103</v>
      </c>
      <c r="H29" s="24" t="s">
        <v>73</v>
      </c>
      <c r="I29" s="16">
        <v>2400</v>
      </c>
      <c r="J29" s="16">
        <v>2400</v>
      </c>
      <c r="K29" s="27"/>
      <c r="L29" s="27"/>
      <c r="M29" s="27"/>
      <c r="N29" s="27"/>
      <c r="O29" s="41">
        <v>6857</v>
      </c>
      <c r="P29" s="41">
        <v>2186</v>
      </c>
      <c r="Q29" s="16">
        <v>1000</v>
      </c>
      <c r="R29" s="23" t="s">
        <v>129</v>
      </c>
    </row>
    <row r="30" spans="1:18" s="7" customFormat="1" ht="94.8" customHeight="1">
      <c r="A30" s="26">
        <v>24</v>
      </c>
      <c r="B30" s="19" t="s">
        <v>52</v>
      </c>
      <c r="C30" s="20" t="s">
        <v>83</v>
      </c>
      <c r="D30" s="23" t="s">
        <v>8</v>
      </c>
      <c r="E30" s="21" t="s">
        <v>64</v>
      </c>
      <c r="F30" s="15" t="s">
        <v>35</v>
      </c>
      <c r="G30" s="20" t="s">
        <v>99</v>
      </c>
      <c r="H30" s="20" t="s">
        <v>137</v>
      </c>
      <c r="I30" s="35">
        <v>96.51</v>
      </c>
      <c r="J30" s="35">
        <v>96.51</v>
      </c>
      <c r="K30" s="27"/>
      <c r="L30" s="27"/>
      <c r="M30" s="27"/>
      <c r="N30" s="27"/>
      <c r="O30" s="42"/>
      <c r="P30" s="42"/>
      <c r="Q30" s="35"/>
      <c r="R30" s="23" t="s">
        <v>129</v>
      </c>
    </row>
    <row r="31" spans="1:18" ht="47.55" customHeight="1">
      <c r="I31" s="6"/>
      <c r="J31" s="6"/>
      <c r="K31" s="6"/>
      <c r="L31" s="6"/>
      <c r="M31" s="6"/>
      <c r="N31" s="6"/>
      <c r="O31" s="6"/>
      <c r="P31" s="6"/>
      <c r="Q31" s="6"/>
    </row>
    <row r="32" spans="1:18">
      <c r="I32" s="6"/>
      <c r="J32" s="6"/>
      <c r="K32" s="6"/>
      <c r="L32" s="6"/>
      <c r="M32" s="6"/>
      <c r="N32" s="6"/>
      <c r="O32" s="6"/>
      <c r="P32" s="6"/>
      <c r="Q32" s="6"/>
    </row>
    <row r="33" spans="9:17">
      <c r="I33" s="6"/>
      <c r="J33" s="6"/>
      <c r="K33" s="6"/>
      <c r="L33" s="6"/>
      <c r="M33" s="6"/>
      <c r="N33" s="6"/>
      <c r="O33" s="6"/>
      <c r="P33" s="6"/>
      <c r="Q33" s="6"/>
    </row>
    <row r="34" spans="9:17">
      <c r="I34" s="6"/>
      <c r="J34" s="6"/>
      <c r="K34" s="6"/>
      <c r="L34" s="6"/>
      <c r="M34" s="6"/>
      <c r="N34" s="6"/>
      <c r="O34" s="6"/>
      <c r="P34" s="6"/>
      <c r="Q34" s="6"/>
    </row>
    <row r="35" spans="9:17">
      <c r="I35" s="6"/>
      <c r="J35" s="6"/>
      <c r="K35" s="6"/>
      <c r="L35" s="6"/>
      <c r="M35" s="6"/>
      <c r="N35" s="6"/>
      <c r="O35" s="6"/>
      <c r="P35" s="6"/>
      <c r="Q35" s="6"/>
    </row>
    <row r="36" spans="9:17">
      <c r="I36" s="6"/>
      <c r="J36" s="6"/>
      <c r="K36" s="6"/>
      <c r="L36" s="6"/>
      <c r="M36" s="6"/>
      <c r="N36" s="6"/>
      <c r="O36" s="6"/>
      <c r="P36" s="6"/>
      <c r="Q36" s="6"/>
    </row>
  </sheetData>
  <mergeCells count="15">
    <mergeCell ref="A6:H6"/>
    <mergeCell ref="A1:C1"/>
    <mergeCell ref="A2:R2"/>
    <mergeCell ref="P3:R3"/>
    <mergeCell ref="A4:A5"/>
    <mergeCell ref="B4:B5"/>
    <mergeCell ref="C4:C5"/>
    <mergeCell ref="D4:D5"/>
    <mergeCell ref="E4:E5"/>
    <mergeCell ref="F4:F5"/>
    <mergeCell ref="G4:G5"/>
    <mergeCell ref="H4:H5"/>
    <mergeCell ref="I4:N4"/>
    <mergeCell ref="O4:Q4"/>
    <mergeCell ref="R4:R5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opLeftCell="A58" workbookViewId="0">
      <selection activeCell="F10" sqref="F10"/>
    </sheetView>
  </sheetViews>
  <sheetFormatPr defaultColWidth="9.6640625" defaultRowHeight="14.4"/>
  <cols>
    <col min="1" max="1" width="8.77734375" style="51" customWidth="1"/>
    <col min="2" max="2" width="29" style="51" customWidth="1"/>
    <col min="3" max="3" width="6.88671875" style="50" customWidth="1"/>
    <col min="4" max="4" width="12.21875" style="50" customWidth="1"/>
    <col min="5" max="8" width="11.77734375" style="50" customWidth="1"/>
    <col min="9" max="256" width="9.6640625" style="51"/>
    <col min="257" max="257" width="8.77734375" style="51" customWidth="1"/>
    <col min="258" max="258" width="29" style="51" customWidth="1"/>
    <col min="259" max="259" width="6.88671875" style="51" customWidth="1"/>
    <col min="260" max="260" width="12.21875" style="51" customWidth="1"/>
    <col min="261" max="264" width="11.77734375" style="51" customWidth="1"/>
    <col min="265" max="512" width="9.6640625" style="51"/>
    <col min="513" max="513" width="8.77734375" style="51" customWidth="1"/>
    <col min="514" max="514" width="29" style="51" customWidth="1"/>
    <col min="515" max="515" width="6.88671875" style="51" customWidth="1"/>
    <col min="516" max="516" width="12.21875" style="51" customWidth="1"/>
    <col min="517" max="520" width="11.77734375" style="51" customWidth="1"/>
    <col min="521" max="768" width="9.6640625" style="51"/>
    <col min="769" max="769" width="8.77734375" style="51" customWidth="1"/>
    <col min="770" max="770" width="29" style="51" customWidth="1"/>
    <col min="771" max="771" width="6.88671875" style="51" customWidth="1"/>
    <col min="772" max="772" width="12.21875" style="51" customWidth="1"/>
    <col min="773" max="776" width="11.77734375" style="51" customWidth="1"/>
    <col min="777" max="1024" width="9.6640625" style="51"/>
    <col min="1025" max="1025" width="8.77734375" style="51" customWidth="1"/>
    <col min="1026" max="1026" width="29" style="51" customWidth="1"/>
    <col min="1027" max="1027" width="6.88671875" style="51" customWidth="1"/>
    <col min="1028" max="1028" width="12.21875" style="51" customWidth="1"/>
    <col min="1029" max="1032" width="11.77734375" style="51" customWidth="1"/>
    <col min="1033" max="1280" width="9.6640625" style="51"/>
    <col min="1281" max="1281" width="8.77734375" style="51" customWidth="1"/>
    <col min="1282" max="1282" width="29" style="51" customWidth="1"/>
    <col min="1283" max="1283" width="6.88671875" style="51" customWidth="1"/>
    <col min="1284" max="1284" width="12.21875" style="51" customWidth="1"/>
    <col min="1285" max="1288" width="11.77734375" style="51" customWidth="1"/>
    <col min="1289" max="1536" width="9.6640625" style="51"/>
    <col min="1537" max="1537" width="8.77734375" style="51" customWidth="1"/>
    <col min="1538" max="1538" width="29" style="51" customWidth="1"/>
    <col min="1539" max="1539" width="6.88671875" style="51" customWidth="1"/>
    <col min="1540" max="1540" width="12.21875" style="51" customWidth="1"/>
    <col min="1541" max="1544" width="11.77734375" style="51" customWidth="1"/>
    <col min="1545" max="1792" width="9.6640625" style="51"/>
    <col min="1793" max="1793" width="8.77734375" style="51" customWidth="1"/>
    <col min="1794" max="1794" width="29" style="51" customWidth="1"/>
    <col min="1795" max="1795" width="6.88671875" style="51" customWidth="1"/>
    <col min="1796" max="1796" width="12.21875" style="51" customWidth="1"/>
    <col min="1797" max="1800" width="11.77734375" style="51" customWidth="1"/>
    <col min="1801" max="2048" width="9.6640625" style="51"/>
    <col min="2049" max="2049" width="8.77734375" style="51" customWidth="1"/>
    <col min="2050" max="2050" width="29" style="51" customWidth="1"/>
    <col min="2051" max="2051" width="6.88671875" style="51" customWidth="1"/>
    <col min="2052" max="2052" width="12.21875" style="51" customWidth="1"/>
    <col min="2053" max="2056" width="11.77734375" style="51" customWidth="1"/>
    <col min="2057" max="2304" width="9.6640625" style="51"/>
    <col min="2305" max="2305" width="8.77734375" style="51" customWidth="1"/>
    <col min="2306" max="2306" width="29" style="51" customWidth="1"/>
    <col min="2307" max="2307" width="6.88671875" style="51" customWidth="1"/>
    <col min="2308" max="2308" width="12.21875" style="51" customWidth="1"/>
    <col min="2309" max="2312" width="11.77734375" style="51" customWidth="1"/>
    <col min="2313" max="2560" width="9.6640625" style="51"/>
    <col min="2561" max="2561" width="8.77734375" style="51" customWidth="1"/>
    <col min="2562" max="2562" width="29" style="51" customWidth="1"/>
    <col min="2563" max="2563" width="6.88671875" style="51" customWidth="1"/>
    <col min="2564" max="2564" width="12.21875" style="51" customWidth="1"/>
    <col min="2565" max="2568" width="11.77734375" style="51" customWidth="1"/>
    <col min="2569" max="2816" width="9.6640625" style="51"/>
    <col min="2817" max="2817" width="8.77734375" style="51" customWidth="1"/>
    <col min="2818" max="2818" width="29" style="51" customWidth="1"/>
    <col min="2819" max="2819" width="6.88671875" style="51" customWidth="1"/>
    <col min="2820" max="2820" width="12.21875" style="51" customWidth="1"/>
    <col min="2821" max="2824" width="11.77734375" style="51" customWidth="1"/>
    <col min="2825" max="3072" width="9.6640625" style="51"/>
    <col min="3073" max="3073" width="8.77734375" style="51" customWidth="1"/>
    <col min="3074" max="3074" width="29" style="51" customWidth="1"/>
    <col min="3075" max="3075" width="6.88671875" style="51" customWidth="1"/>
    <col min="3076" max="3076" width="12.21875" style="51" customWidth="1"/>
    <col min="3077" max="3080" width="11.77734375" style="51" customWidth="1"/>
    <col min="3081" max="3328" width="9.6640625" style="51"/>
    <col min="3329" max="3329" width="8.77734375" style="51" customWidth="1"/>
    <col min="3330" max="3330" width="29" style="51" customWidth="1"/>
    <col min="3331" max="3331" width="6.88671875" style="51" customWidth="1"/>
    <col min="3332" max="3332" width="12.21875" style="51" customWidth="1"/>
    <col min="3333" max="3336" width="11.77734375" style="51" customWidth="1"/>
    <col min="3337" max="3584" width="9.6640625" style="51"/>
    <col min="3585" max="3585" width="8.77734375" style="51" customWidth="1"/>
    <col min="3586" max="3586" width="29" style="51" customWidth="1"/>
    <col min="3587" max="3587" width="6.88671875" style="51" customWidth="1"/>
    <col min="3588" max="3588" width="12.21875" style="51" customWidth="1"/>
    <col min="3589" max="3592" width="11.77734375" style="51" customWidth="1"/>
    <col min="3593" max="3840" width="9.6640625" style="51"/>
    <col min="3841" max="3841" width="8.77734375" style="51" customWidth="1"/>
    <col min="3842" max="3842" width="29" style="51" customWidth="1"/>
    <col min="3843" max="3843" width="6.88671875" style="51" customWidth="1"/>
    <col min="3844" max="3844" width="12.21875" style="51" customWidth="1"/>
    <col min="3845" max="3848" width="11.77734375" style="51" customWidth="1"/>
    <col min="3849" max="4096" width="9.6640625" style="51"/>
    <col min="4097" max="4097" width="8.77734375" style="51" customWidth="1"/>
    <col min="4098" max="4098" width="29" style="51" customWidth="1"/>
    <col min="4099" max="4099" width="6.88671875" style="51" customWidth="1"/>
    <col min="4100" max="4100" width="12.21875" style="51" customWidth="1"/>
    <col min="4101" max="4104" width="11.77734375" style="51" customWidth="1"/>
    <col min="4105" max="4352" width="9.6640625" style="51"/>
    <col min="4353" max="4353" width="8.77734375" style="51" customWidth="1"/>
    <col min="4354" max="4354" width="29" style="51" customWidth="1"/>
    <col min="4355" max="4355" width="6.88671875" style="51" customWidth="1"/>
    <col min="4356" max="4356" width="12.21875" style="51" customWidth="1"/>
    <col min="4357" max="4360" width="11.77734375" style="51" customWidth="1"/>
    <col min="4361" max="4608" width="9.6640625" style="51"/>
    <col min="4609" max="4609" width="8.77734375" style="51" customWidth="1"/>
    <col min="4610" max="4610" width="29" style="51" customWidth="1"/>
    <col min="4611" max="4611" width="6.88671875" style="51" customWidth="1"/>
    <col min="4612" max="4612" width="12.21875" style="51" customWidth="1"/>
    <col min="4613" max="4616" width="11.77734375" style="51" customWidth="1"/>
    <col min="4617" max="4864" width="9.6640625" style="51"/>
    <col min="4865" max="4865" width="8.77734375" style="51" customWidth="1"/>
    <col min="4866" max="4866" width="29" style="51" customWidth="1"/>
    <col min="4867" max="4867" width="6.88671875" style="51" customWidth="1"/>
    <col min="4868" max="4868" width="12.21875" style="51" customWidth="1"/>
    <col min="4869" max="4872" width="11.77734375" style="51" customWidth="1"/>
    <col min="4873" max="5120" width="9.6640625" style="51"/>
    <col min="5121" max="5121" width="8.77734375" style="51" customWidth="1"/>
    <col min="5122" max="5122" width="29" style="51" customWidth="1"/>
    <col min="5123" max="5123" width="6.88671875" style="51" customWidth="1"/>
    <col min="5124" max="5124" width="12.21875" style="51" customWidth="1"/>
    <col min="5125" max="5128" width="11.77734375" style="51" customWidth="1"/>
    <col min="5129" max="5376" width="9.6640625" style="51"/>
    <col min="5377" max="5377" width="8.77734375" style="51" customWidth="1"/>
    <col min="5378" max="5378" width="29" style="51" customWidth="1"/>
    <col min="5379" max="5379" width="6.88671875" style="51" customWidth="1"/>
    <col min="5380" max="5380" width="12.21875" style="51" customWidth="1"/>
    <col min="5381" max="5384" width="11.77734375" style="51" customWidth="1"/>
    <col min="5385" max="5632" width="9.6640625" style="51"/>
    <col min="5633" max="5633" width="8.77734375" style="51" customWidth="1"/>
    <col min="5634" max="5634" width="29" style="51" customWidth="1"/>
    <col min="5635" max="5635" width="6.88671875" style="51" customWidth="1"/>
    <col min="5636" max="5636" width="12.21875" style="51" customWidth="1"/>
    <col min="5637" max="5640" width="11.77734375" style="51" customWidth="1"/>
    <col min="5641" max="5888" width="9.6640625" style="51"/>
    <col min="5889" max="5889" width="8.77734375" style="51" customWidth="1"/>
    <col min="5890" max="5890" width="29" style="51" customWidth="1"/>
    <col min="5891" max="5891" width="6.88671875" style="51" customWidth="1"/>
    <col min="5892" max="5892" width="12.21875" style="51" customWidth="1"/>
    <col min="5893" max="5896" width="11.77734375" style="51" customWidth="1"/>
    <col min="5897" max="6144" width="9.6640625" style="51"/>
    <col min="6145" max="6145" width="8.77734375" style="51" customWidth="1"/>
    <col min="6146" max="6146" width="29" style="51" customWidth="1"/>
    <col min="6147" max="6147" width="6.88671875" style="51" customWidth="1"/>
    <col min="6148" max="6148" width="12.21875" style="51" customWidth="1"/>
    <col min="6149" max="6152" width="11.77734375" style="51" customWidth="1"/>
    <col min="6153" max="6400" width="9.6640625" style="51"/>
    <col min="6401" max="6401" width="8.77734375" style="51" customWidth="1"/>
    <col min="6402" max="6402" width="29" style="51" customWidth="1"/>
    <col min="6403" max="6403" width="6.88671875" style="51" customWidth="1"/>
    <col min="6404" max="6404" width="12.21875" style="51" customWidth="1"/>
    <col min="6405" max="6408" width="11.77734375" style="51" customWidth="1"/>
    <col min="6409" max="6656" width="9.6640625" style="51"/>
    <col min="6657" max="6657" width="8.77734375" style="51" customWidth="1"/>
    <col min="6658" max="6658" width="29" style="51" customWidth="1"/>
    <col min="6659" max="6659" width="6.88671875" style="51" customWidth="1"/>
    <col min="6660" max="6660" width="12.21875" style="51" customWidth="1"/>
    <col min="6661" max="6664" width="11.77734375" style="51" customWidth="1"/>
    <col min="6665" max="6912" width="9.6640625" style="51"/>
    <col min="6913" max="6913" width="8.77734375" style="51" customWidth="1"/>
    <col min="6914" max="6914" width="29" style="51" customWidth="1"/>
    <col min="6915" max="6915" width="6.88671875" style="51" customWidth="1"/>
    <col min="6916" max="6916" width="12.21875" style="51" customWidth="1"/>
    <col min="6917" max="6920" width="11.77734375" style="51" customWidth="1"/>
    <col min="6921" max="7168" width="9.6640625" style="51"/>
    <col min="7169" max="7169" width="8.77734375" style="51" customWidth="1"/>
    <col min="7170" max="7170" width="29" style="51" customWidth="1"/>
    <col min="7171" max="7171" width="6.88671875" style="51" customWidth="1"/>
    <col min="7172" max="7172" width="12.21875" style="51" customWidth="1"/>
    <col min="7173" max="7176" width="11.77734375" style="51" customWidth="1"/>
    <col min="7177" max="7424" width="9.6640625" style="51"/>
    <col min="7425" max="7425" width="8.77734375" style="51" customWidth="1"/>
    <col min="7426" max="7426" width="29" style="51" customWidth="1"/>
    <col min="7427" max="7427" width="6.88671875" style="51" customWidth="1"/>
    <col min="7428" max="7428" width="12.21875" style="51" customWidth="1"/>
    <col min="7429" max="7432" width="11.77734375" style="51" customWidth="1"/>
    <col min="7433" max="7680" width="9.6640625" style="51"/>
    <col min="7681" max="7681" width="8.77734375" style="51" customWidth="1"/>
    <col min="7682" max="7682" width="29" style="51" customWidth="1"/>
    <col min="7683" max="7683" width="6.88671875" style="51" customWidth="1"/>
    <col min="7684" max="7684" width="12.21875" style="51" customWidth="1"/>
    <col min="7685" max="7688" width="11.77734375" style="51" customWidth="1"/>
    <col min="7689" max="7936" width="9.6640625" style="51"/>
    <col min="7937" max="7937" width="8.77734375" style="51" customWidth="1"/>
    <col min="7938" max="7938" width="29" style="51" customWidth="1"/>
    <col min="7939" max="7939" width="6.88671875" style="51" customWidth="1"/>
    <col min="7940" max="7940" width="12.21875" style="51" customWidth="1"/>
    <col min="7941" max="7944" width="11.77734375" style="51" customWidth="1"/>
    <col min="7945" max="8192" width="9.6640625" style="51"/>
    <col min="8193" max="8193" width="8.77734375" style="51" customWidth="1"/>
    <col min="8194" max="8194" width="29" style="51" customWidth="1"/>
    <col min="8195" max="8195" width="6.88671875" style="51" customWidth="1"/>
    <col min="8196" max="8196" width="12.21875" style="51" customWidth="1"/>
    <col min="8197" max="8200" width="11.77734375" style="51" customWidth="1"/>
    <col min="8201" max="8448" width="9.6640625" style="51"/>
    <col min="8449" max="8449" width="8.77734375" style="51" customWidth="1"/>
    <col min="8450" max="8450" width="29" style="51" customWidth="1"/>
    <col min="8451" max="8451" width="6.88671875" style="51" customWidth="1"/>
    <col min="8452" max="8452" width="12.21875" style="51" customWidth="1"/>
    <col min="8453" max="8456" width="11.77734375" style="51" customWidth="1"/>
    <col min="8457" max="8704" width="9.6640625" style="51"/>
    <col min="8705" max="8705" width="8.77734375" style="51" customWidth="1"/>
    <col min="8706" max="8706" width="29" style="51" customWidth="1"/>
    <col min="8707" max="8707" width="6.88671875" style="51" customWidth="1"/>
    <col min="8708" max="8708" width="12.21875" style="51" customWidth="1"/>
    <col min="8709" max="8712" width="11.77734375" style="51" customWidth="1"/>
    <col min="8713" max="8960" width="9.6640625" style="51"/>
    <col min="8961" max="8961" width="8.77734375" style="51" customWidth="1"/>
    <col min="8962" max="8962" width="29" style="51" customWidth="1"/>
    <col min="8963" max="8963" width="6.88671875" style="51" customWidth="1"/>
    <col min="8964" max="8964" width="12.21875" style="51" customWidth="1"/>
    <col min="8965" max="8968" width="11.77734375" style="51" customWidth="1"/>
    <col min="8969" max="9216" width="9.6640625" style="51"/>
    <col min="9217" max="9217" width="8.77734375" style="51" customWidth="1"/>
    <col min="9218" max="9218" width="29" style="51" customWidth="1"/>
    <col min="9219" max="9219" width="6.88671875" style="51" customWidth="1"/>
    <col min="9220" max="9220" width="12.21875" style="51" customWidth="1"/>
    <col min="9221" max="9224" width="11.77734375" style="51" customWidth="1"/>
    <col min="9225" max="9472" width="9.6640625" style="51"/>
    <col min="9473" max="9473" width="8.77734375" style="51" customWidth="1"/>
    <col min="9474" max="9474" width="29" style="51" customWidth="1"/>
    <col min="9475" max="9475" width="6.88671875" style="51" customWidth="1"/>
    <col min="9476" max="9476" width="12.21875" style="51" customWidth="1"/>
    <col min="9477" max="9480" width="11.77734375" style="51" customWidth="1"/>
    <col min="9481" max="9728" width="9.6640625" style="51"/>
    <col min="9729" max="9729" width="8.77734375" style="51" customWidth="1"/>
    <col min="9730" max="9730" width="29" style="51" customWidth="1"/>
    <col min="9731" max="9731" width="6.88671875" style="51" customWidth="1"/>
    <col min="9732" max="9732" width="12.21875" style="51" customWidth="1"/>
    <col min="9733" max="9736" width="11.77734375" style="51" customWidth="1"/>
    <col min="9737" max="9984" width="9.6640625" style="51"/>
    <col min="9985" max="9985" width="8.77734375" style="51" customWidth="1"/>
    <col min="9986" max="9986" width="29" style="51" customWidth="1"/>
    <col min="9987" max="9987" width="6.88671875" style="51" customWidth="1"/>
    <col min="9988" max="9988" width="12.21875" style="51" customWidth="1"/>
    <col min="9989" max="9992" width="11.77734375" style="51" customWidth="1"/>
    <col min="9993" max="10240" width="9.6640625" style="51"/>
    <col min="10241" max="10241" width="8.77734375" style="51" customWidth="1"/>
    <col min="10242" max="10242" width="29" style="51" customWidth="1"/>
    <col min="10243" max="10243" width="6.88671875" style="51" customWidth="1"/>
    <col min="10244" max="10244" width="12.21875" style="51" customWidth="1"/>
    <col min="10245" max="10248" width="11.77734375" style="51" customWidth="1"/>
    <col min="10249" max="10496" width="9.6640625" style="51"/>
    <col min="10497" max="10497" width="8.77734375" style="51" customWidth="1"/>
    <col min="10498" max="10498" width="29" style="51" customWidth="1"/>
    <col min="10499" max="10499" width="6.88671875" style="51" customWidth="1"/>
    <col min="10500" max="10500" width="12.21875" style="51" customWidth="1"/>
    <col min="10501" max="10504" width="11.77734375" style="51" customWidth="1"/>
    <col min="10505" max="10752" width="9.6640625" style="51"/>
    <col min="10753" max="10753" width="8.77734375" style="51" customWidth="1"/>
    <col min="10754" max="10754" width="29" style="51" customWidth="1"/>
    <col min="10755" max="10755" width="6.88671875" style="51" customWidth="1"/>
    <col min="10756" max="10756" width="12.21875" style="51" customWidth="1"/>
    <col min="10757" max="10760" width="11.77734375" style="51" customWidth="1"/>
    <col min="10761" max="11008" width="9.6640625" style="51"/>
    <col min="11009" max="11009" width="8.77734375" style="51" customWidth="1"/>
    <col min="11010" max="11010" width="29" style="51" customWidth="1"/>
    <col min="11011" max="11011" width="6.88671875" style="51" customWidth="1"/>
    <col min="11012" max="11012" width="12.21875" style="51" customWidth="1"/>
    <col min="11013" max="11016" width="11.77734375" style="51" customWidth="1"/>
    <col min="11017" max="11264" width="9.6640625" style="51"/>
    <col min="11265" max="11265" width="8.77734375" style="51" customWidth="1"/>
    <col min="11266" max="11266" width="29" style="51" customWidth="1"/>
    <col min="11267" max="11267" width="6.88671875" style="51" customWidth="1"/>
    <col min="11268" max="11268" width="12.21875" style="51" customWidth="1"/>
    <col min="11269" max="11272" width="11.77734375" style="51" customWidth="1"/>
    <col min="11273" max="11520" width="9.6640625" style="51"/>
    <col min="11521" max="11521" width="8.77734375" style="51" customWidth="1"/>
    <col min="11522" max="11522" width="29" style="51" customWidth="1"/>
    <col min="11523" max="11523" width="6.88671875" style="51" customWidth="1"/>
    <col min="11524" max="11524" width="12.21875" style="51" customWidth="1"/>
    <col min="11525" max="11528" width="11.77734375" style="51" customWidth="1"/>
    <col min="11529" max="11776" width="9.6640625" style="51"/>
    <col min="11777" max="11777" width="8.77734375" style="51" customWidth="1"/>
    <col min="11778" max="11778" width="29" style="51" customWidth="1"/>
    <col min="11779" max="11779" width="6.88671875" style="51" customWidth="1"/>
    <col min="11780" max="11780" width="12.21875" style="51" customWidth="1"/>
    <col min="11781" max="11784" width="11.77734375" style="51" customWidth="1"/>
    <col min="11785" max="12032" width="9.6640625" style="51"/>
    <col min="12033" max="12033" width="8.77734375" style="51" customWidth="1"/>
    <col min="12034" max="12034" width="29" style="51" customWidth="1"/>
    <col min="12035" max="12035" width="6.88671875" style="51" customWidth="1"/>
    <col min="12036" max="12036" width="12.21875" style="51" customWidth="1"/>
    <col min="12037" max="12040" width="11.77734375" style="51" customWidth="1"/>
    <col min="12041" max="12288" width="9.6640625" style="51"/>
    <col min="12289" max="12289" width="8.77734375" style="51" customWidth="1"/>
    <col min="12290" max="12290" width="29" style="51" customWidth="1"/>
    <col min="12291" max="12291" width="6.88671875" style="51" customWidth="1"/>
    <col min="12292" max="12292" width="12.21875" style="51" customWidth="1"/>
    <col min="12293" max="12296" width="11.77734375" style="51" customWidth="1"/>
    <col min="12297" max="12544" width="9.6640625" style="51"/>
    <col min="12545" max="12545" width="8.77734375" style="51" customWidth="1"/>
    <col min="12546" max="12546" width="29" style="51" customWidth="1"/>
    <col min="12547" max="12547" width="6.88671875" style="51" customWidth="1"/>
    <col min="12548" max="12548" width="12.21875" style="51" customWidth="1"/>
    <col min="12549" max="12552" width="11.77734375" style="51" customWidth="1"/>
    <col min="12553" max="12800" width="9.6640625" style="51"/>
    <col min="12801" max="12801" width="8.77734375" style="51" customWidth="1"/>
    <col min="12802" max="12802" width="29" style="51" customWidth="1"/>
    <col min="12803" max="12803" width="6.88671875" style="51" customWidth="1"/>
    <col min="12804" max="12804" width="12.21875" style="51" customWidth="1"/>
    <col min="12805" max="12808" width="11.77734375" style="51" customWidth="1"/>
    <col min="12809" max="13056" width="9.6640625" style="51"/>
    <col min="13057" max="13057" width="8.77734375" style="51" customWidth="1"/>
    <col min="13058" max="13058" width="29" style="51" customWidth="1"/>
    <col min="13059" max="13059" width="6.88671875" style="51" customWidth="1"/>
    <col min="13060" max="13060" width="12.21875" style="51" customWidth="1"/>
    <col min="13061" max="13064" width="11.77734375" style="51" customWidth="1"/>
    <col min="13065" max="13312" width="9.6640625" style="51"/>
    <col min="13313" max="13313" width="8.77734375" style="51" customWidth="1"/>
    <col min="13314" max="13314" width="29" style="51" customWidth="1"/>
    <col min="13315" max="13315" width="6.88671875" style="51" customWidth="1"/>
    <col min="13316" max="13316" width="12.21875" style="51" customWidth="1"/>
    <col min="13317" max="13320" width="11.77734375" style="51" customWidth="1"/>
    <col min="13321" max="13568" width="9.6640625" style="51"/>
    <col min="13569" max="13569" width="8.77734375" style="51" customWidth="1"/>
    <col min="13570" max="13570" width="29" style="51" customWidth="1"/>
    <col min="13571" max="13571" width="6.88671875" style="51" customWidth="1"/>
    <col min="13572" max="13572" width="12.21875" style="51" customWidth="1"/>
    <col min="13573" max="13576" width="11.77734375" style="51" customWidth="1"/>
    <col min="13577" max="13824" width="9.6640625" style="51"/>
    <col min="13825" max="13825" width="8.77734375" style="51" customWidth="1"/>
    <col min="13826" max="13826" width="29" style="51" customWidth="1"/>
    <col min="13827" max="13827" width="6.88671875" style="51" customWidth="1"/>
    <col min="13828" max="13828" width="12.21875" style="51" customWidth="1"/>
    <col min="13829" max="13832" width="11.77734375" style="51" customWidth="1"/>
    <col min="13833" max="14080" width="9.6640625" style="51"/>
    <col min="14081" max="14081" width="8.77734375" style="51" customWidth="1"/>
    <col min="14082" max="14082" width="29" style="51" customWidth="1"/>
    <col min="14083" max="14083" width="6.88671875" style="51" customWidth="1"/>
    <col min="14084" max="14084" width="12.21875" style="51" customWidth="1"/>
    <col min="14085" max="14088" width="11.77734375" style="51" customWidth="1"/>
    <col min="14089" max="14336" width="9.6640625" style="51"/>
    <col min="14337" max="14337" width="8.77734375" style="51" customWidth="1"/>
    <col min="14338" max="14338" width="29" style="51" customWidth="1"/>
    <col min="14339" max="14339" width="6.88671875" style="51" customWidth="1"/>
    <col min="14340" max="14340" width="12.21875" style="51" customWidth="1"/>
    <col min="14341" max="14344" width="11.77734375" style="51" customWidth="1"/>
    <col min="14345" max="14592" width="9.6640625" style="51"/>
    <col min="14593" max="14593" width="8.77734375" style="51" customWidth="1"/>
    <col min="14594" max="14594" width="29" style="51" customWidth="1"/>
    <col min="14595" max="14595" width="6.88671875" style="51" customWidth="1"/>
    <col min="14596" max="14596" width="12.21875" style="51" customWidth="1"/>
    <col min="14597" max="14600" width="11.77734375" style="51" customWidth="1"/>
    <col min="14601" max="14848" width="9.6640625" style="51"/>
    <col min="14849" max="14849" width="8.77734375" style="51" customWidth="1"/>
    <col min="14850" max="14850" width="29" style="51" customWidth="1"/>
    <col min="14851" max="14851" width="6.88671875" style="51" customWidth="1"/>
    <col min="14852" max="14852" width="12.21875" style="51" customWidth="1"/>
    <col min="14853" max="14856" width="11.77734375" style="51" customWidth="1"/>
    <col min="14857" max="15104" width="9.6640625" style="51"/>
    <col min="15105" max="15105" width="8.77734375" style="51" customWidth="1"/>
    <col min="15106" max="15106" width="29" style="51" customWidth="1"/>
    <col min="15107" max="15107" width="6.88671875" style="51" customWidth="1"/>
    <col min="15108" max="15108" width="12.21875" style="51" customWidth="1"/>
    <col min="15109" max="15112" width="11.77734375" style="51" customWidth="1"/>
    <col min="15113" max="15360" width="9.6640625" style="51"/>
    <col min="15361" max="15361" width="8.77734375" style="51" customWidth="1"/>
    <col min="15362" max="15362" width="29" style="51" customWidth="1"/>
    <col min="15363" max="15363" width="6.88671875" style="51" customWidth="1"/>
    <col min="15364" max="15364" width="12.21875" style="51" customWidth="1"/>
    <col min="15365" max="15368" width="11.77734375" style="51" customWidth="1"/>
    <col min="15369" max="15616" width="9.6640625" style="51"/>
    <col min="15617" max="15617" width="8.77734375" style="51" customWidth="1"/>
    <col min="15618" max="15618" width="29" style="51" customWidth="1"/>
    <col min="15619" max="15619" width="6.88671875" style="51" customWidth="1"/>
    <col min="15620" max="15620" width="12.21875" style="51" customWidth="1"/>
    <col min="15621" max="15624" width="11.77734375" style="51" customWidth="1"/>
    <col min="15625" max="15872" width="9.6640625" style="51"/>
    <col min="15873" max="15873" width="8.77734375" style="51" customWidth="1"/>
    <col min="15874" max="15874" width="29" style="51" customWidth="1"/>
    <col min="15875" max="15875" width="6.88671875" style="51" customWidth="1"/>
    <col min="15876" max="15876" width="12.21875" style="51" customWidth="1"/>
    <col min="15877" max="15880" width="11.77734375" style="51" customWidth="1"/>
    <col min="15881" max="16128" width="9.6640625" style="51"/>
    <col min="16129" max="16129" width="8.77734375" style="51" customWidth="1"/>
    <col min="16130" max="16130" width="29" style="51" customWidth="1"/>
    <col min="16131" max="16131" width="6.88671875" style="51" customWidth="1"/>
    <col min="16132" max="16132" width="12.21875" style="51" customWidth="1"/>
    <col min="16133" max="16136" width="11.77734375" style="51" customWidth="1"/>
    <col min="16137" max="16384" width="9.6640625" style="51"/>
  </cols>
  <sheetData>
    <row r="1" spans="1:10" ht="18.75" customHeight="1">
      <c r="A1" s="48" t="s">
        <v>145</v>
      </c>
      <c r="B1" s="49"/>
    </row>
    <row r="2" spans="1:10" ht="30.75" customHeight="1">
      <c r="A2" s="85" t="s">
        <v>146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ht="21.75" customHeight="1">
      <c r="A3" s="49"/>
      <c r="B3" s="49"/>
      <c r="F3" s="52"/>
      <c r="G3" s="52"/>
      <c r="H3" s="86" t="s">
        <v>147</v>
      </c>
      <c r="I3" s="86"/>
      <c r="J3" s="86"/>
    </row>
    <row r="4" spans="1:10" ht="28.5" customHeight="1">
      <c r="A4" s="87" t="s">
        <v>13</v>
      </c>
      <c r="B4" s="87" t="s">
        <v>2</v>
      </c>
      <c r="C4" s="87" t="s">
        <v>148</v>
      </c>
      <c r="D4" s="87" t="s">
        <v>149</v>
      </c>
      <c r="E4" s="89"/>
      <c r="F4" s="90" t="s">
        <v>150</v>
      </c>
      <c r="G4" s="91"/>
      <c r="H4" s="92"/>
      <c r="I4" s="90" t="s">
        <v>17</v>
      </c>
      <c r="J4" s="93"/>
    </row>
    <row r="5" spans="1:10" ht="58.5" customHeight="1">
      <c r="A5" s="88"/>
      <c r="B5" s="88"/>
      <c r="C5" s="88"/>
      <c r="D5" s="53"/>
      <c r="E5" s="54" t="s">
        <v>151</v>
      </c>
      <c r="F5" s="53" t="s">
        <v>152</v>
      </c>
      <c r="G5" s="53"/>
      <c r="H5" s="54" t="s">
        <v>153</v>
      </c>
      <c r="I5" s="53" t="s">
        <v>154</v>
      </c>
      <c r="J5" s="54" t="s">
        <v>155</v>
      </c>
    </row>
    <row r="6" spans="1:10" ht="28.5" customHeight="1">
      <c r="A6" s="83" t="s">
        <v>25</v>
      </c>
      <c r="B6" s="84"/>
      <c r="C6" s="71">
        <v>24</v>
      </c>
      <c r="D6" s="72" t="s">
        <v>156</v>
      </c>
      <c r="E6" s="72" t="s">
        <v>156</v>
      </c>
      <c r="F6" s="72">
        <v>10656</v>
      </c>
      <c r="G6" s="72">
        <v>10656</v>
      </c>
      <c r="H6" s="72" t="s">
        <v>156</v>
      </c>
      <c r="I6" s="72">
        <v>16908</v>
      </c>
      <c r="J6" s="72">
        <v>8635</v>
      </c>
    </row>
    <row r="7" spans="1:10" ht="28.5" customHeight="1">
      <c r="A7" s="56" t="s">
        <v>157</v>
      </c>
      <c r="B7" s="56" t="s">
        <v>158</v>
      </c>
      <c r="C7" s="54"/>
      <c r="D7" s="55" t="s">
        <v>156</v>
      </c>
      <c r="E7" s="55" t="s">
        <v>156</v>
      </c>
      <c r="F7" s="55"/>
      <c r="G7" s="55"/>
      <c r="H7" s="66"/>
      <c r="I7" s="55"/>
      <c r="J7" s="55"/>
    </row>
    <row r="8" spans="1:10" ht="28.5" customHeight="1">
      <c r="A8" s="57" t="s">
        <v>159</v>
      </c>
      <c r="B8" s="57" t="s">
        <v>160</v>
      </c>
      <c r="C8" s="55"/>
      <c r="D8" s="55" t="s">
        <v>156</v>
      </c>
      <c r="E8" s="55" t="s">
        <v>156</v>
      </c>
      <c r="F8" s="55"/>
      <c r="G8" s="55"/>
      <c r="H8" s="66"/>
      <c r="I8" s="55"/>
      <c r="J8" s="55"/>
    </row>
    <row r="9" spans="1:10" ht="28.5" customHeight="1">
      <c r="A9" s="58">
        <v>1</v>
      </c>
      <c r="B9" s="59" t="s">
        <v>161</v>
      </c>
      <c r="C9" s="55"/>
      <c r="D9" s="55"/>
      <c r="E9" s="55" t="s">
        <v>162</v>
      </c>
      <c r="F9" s="55"/>
      <c r="G9" s="55"/>
      <c r="H9" s="66"/>
      <c r="I9" s="55"/>
      <c r="J9" s="55"/>
    </row>
    <row r="10" spans="1:10" ht="28.5" customHeight="1">
      <c r="A10" s="58">
        <v>2</v>
      </c>
      <c r="B10" s="60" t="s">
        <v>163</v>
      </c>
      <c r="C10" s="55"/>
      <c r="D10" s="55"/>
      <c r="E10" s="55" t="s">
        <v>162</v>
      </c>
      <c r="F10" s="55"/>
      <c r="G10" s="55"/>
      <c r="H10" s="66"/>
      <c r="I10" s="55"/>
      <c r="J10" s="55"/>
    </row>
    <row r="11" spans="1:10" ht="28.5" customHeight="1">
      <c r="A11" s="58">
        <v>3</v>
      </c>
      <c r="B11" s="60" t="s">
        <v>164</v>
      </c>
      <c r="C11" s="55"/>
      <c r="D11" s="55"/>
      <c r="E11" s="55" t="s">
        <v>162</v>
      </c>
      <c r="F11" s="55"/>
      <c r="G11" s="55"/>
      <c r="H11" s="66"/>
      <c r="I11" s="55"/>
      <c r="J11" s="55"/>
    </row>
    <row r="12" spans="1:10" ht="28.5" customHeight="1">
      <c r="A12" s="58">
        <v>4</v>
      </c>
      <c r="B12" s="60" t="s">
        <v>165</v>
      </c>
      <c r="C12" s="55">
        <v>1</v>
      </c>
      <c r="D12" s="55">
        <v>130</v>
      </c>
      <c r="E12" s="55" t="s">
        <v>166</v>
      </c>
      <c r="F12" s="55">
        <v>91</v>
      </c>
      <c r="G12" s="55">
        <v>10656</v>
      </c>
      <c r="H12" s="66">
        <f>F12/G12</f>
        <v>8.5397897897897899E-3</v>
      </c>
      <c r="I12" s="55">
        <v>130</v>
      </c>
      <c r="J12" s="55">
        <v>130</v>
      </c>
    </row>
    <row r="13" spans="1:10" ht="28.5" customHeight="1">
      <c r="A13" s="58">
        <v>5</v>
      </c>
      <c r="B13" s="60" t="s">
        <v>167</v>
      </c>
      <c r="C13" s="55">
        <v>2</v>
      </c>
      <c r="D13" s="55">
        <v>136</v>
      </c>
      <c r="E13" s="55" t="s">
        <v>166</v>
      </c>
      <c r="F13" s="55">
        <v>88</v>
      </c>
      <c r="G13" s="55">
        <v>10656</v>
      </c>
      <c r="H13" s="66">
        <f t="shared" ref="H13:H72" si="0">F13/G13</f>
        <v>8.2582582582582578E-3</v>
      </c>
      <c r="I13" s="55">
        <v>136</v>
      </c>
      <c r="J13" s="55">
        <v>136</v>
      </c>
    </row>
    <row r="14" spans="1:10" ht="28.5" customHeight="1">
      <c r="A14" s="58">
        <v>6</v>
      </c>
      <c r="B14" s="60" t="s">
        <v>168</v>
      </c>
      <c r="C14" s="55"/>
      <c r="D14" s="55"/>
      <c r="E14" s="55" t="s">
        <v>162</v>
      </c>
      <c r="F14" s="55"/>
      <c r="G14" s="55"/>
      <c r="H14" s="66"/>
      <c r="I14" s="55"/>
      <c r="J14" s="55"/>
    </row>
    <row r="15" spans="1:10" ht="28.5" customHeight="1">
      <c r="A15" s="58">
        <v>7</v>
      </c>
      <c r="B15" s="60" t="s">
        <v>169</v>
      </c>
      <c r="C15" s="55"/>
      <c r="D15" s="55"/>
      <c r="E15" s="55" t="s">
        <v>162</v>
      </c>
      <c r="F15" s="55"/>
      <c r="G15" s="55"/>
      <c r="H15" s="66"/>
      <c r="I15" s="55"/>
      <c r="J15" s="55"/>
    </row>
    <row r="16" spans="1:10" ht="28.5" customHeight="1">
      <c r="A16" s="58">
        <v>8</v>
      </c>
      <c r="B16" s="60" t="s">
        <v>170</v>
      </c>
      <c r="C16" s="55"/>
      <c r="D16" s="55"/>
      <c r="E16" s="55" t="s">
        <v>162</v>
      </c>
      <c r="F16" s="55"/>
      <c r="G16" s="55"/>
      <c r="H16" s="66"/>
      <c r="I16" s="55"/>
      <c r="J16" s="55"/>
    </row>
    <row r="17" spans="1:10" ht="28.5" customHeight="1">
      <c r="A17" s="58">
        <v>9</v>
      </c>
      <c r="B17" s="60" t="s">
        <v>171</v>
      </c>
      <c r="C17" s="55"/>
      <c r="D17" s="55"/>
      <c r="E17" s="55" t="s">
        <v>166</v>
      </c>
      <c r="F17" s="55"/>
      <c r="G17" s="55"/>
      <c r="H17" s="66"/>
      <c r="I17" s="55"/>
      <c r="J17" s="55"/>
    </row>
    <row r="18" spans="1:10" ht="28.5" customHeight="1">
      <c r="A18" s="57" t="s">
        <v>172</v>
      </c>
      <c r="B18" s="57" t="s">
        <v>173</v>
      </c>
      <c r="C18" s="55"/>
      <c r="D18" s="55" t="s">
        <v>156</v>
      </c>
      <c r="E18" s="55" t="s">
        <v>156</v>
      </c>
      <c r="F18" s="55"/>
      <c r="G18" s="55"/>
      <c r="H18" s="66"/>
      <c r="I18" s="55"/>
      <c r="J18" s="55"/>
    </row>
    <row r="19" spans="1:10" ht="31.8" customHeight="1">
      <c r="A19" s="58">
        <v>1</v>
      </c>
      <c r="B19" s="59" t="s">
        <v>174</v>
      </c>
      <c r="C19" s="55">
        <v>5</v>
      </c>
      <c r="D19" s="61">
        <v>2445</v>
      </c>
      <c r="E19" s="55" t="s">
        <v>175</v>
      </c>
      <c r="F19" s="55">
        <v>2766.56</v>
      </c>
      <c r="G19" s="55">
        <v>10656</v>
      </c>
      <c r="H19" s="66">
        <f t="shared" si="0"/>
        <v>0.2596246246246246</v>
      </c>
      <c r="I19" s="55">
        <v>1620</v>
      </c>
      <c r="J19" s="55">
        <v>495</v>
      </c>
    </row>
    <row r="20" spans="1:10" ht="33" customHeight="1">
      <c r="A20" s="58">
        <v>2</v>
      </c>
      <c r="B20" s="59" t="s">
        <v>176</v>
      </c>
      <c r="C20" s="55">
        <v>1</v>
      </c>
      <c r="D20" s="62">
        <v>699</v>
      </c>
      <c r="E20" s="55" t="s">
        <v>166</v>
      </c>
      <c r="F20" s="55">
        <v>838.8</v>
      </c>
      <c r="G20" s="55">
        <v>10656</v>
      </c>
      <c r="H20" s="66">
        <f t="shared" si="0"/>
        <v>7.8716216216216217E-2</v>
      </c>
      <c r="I20" s="55">
        <v>699</v>
      </c>
      <c r="J20" s="55">
        <v>758</v>
      </c>
    </row>
    <row r="21" spans="1:10" ht="28.5" customHeight="1">
      <c r="A21" s="58">
        <v>3</v>
      </c>
      <c r="B21" s="59" t="s">
        <v>177</v>
      </c>
      <c r="C21" s="55"/>
      <c r="D21" s="55"/>
      <c r="E21" s="55" t="s">
        <v>162</v>
      </c>
      <c r="F21" s="55"/>
      <c r="G21" s="55"/>
      <c r="H21" s="66"/>
      <c r="I21" s="55"/>
      <c r="J21" s="55"/>
    </row>
    <row r="22" spans="1:10" s="67" customFormat="1" ht="60" customHeight="1">
      <c r="A22" s="63">
        <v>4</v>
      </c>
      <c r="B22" s="60" t="s">
        <v>178</v>
      </c>
      <c r="C22" s="62"/>
      <c r="D22" s="64"/>
      <c r="E22" s="65" t="s">
        <v>179</v>
      </c>
      <c r="F22" s="62"/>
      <c r="G22" s="62"/>
      <c r="H22" s="66"/>
      <c r="I22" s="62"/>
      <c r="J22" s="62"/>
    </row>
    <row r="23" spans="1:10" ht="28.5" customHeight="1">
      <c r="A23" s="58">
        <v>5</v>
      </c>
      <c r="B23" s="59" t="s">
        <v>180</v>
      </c>
      <c r="C23" s="55">
        <v>1</v>
      </c>
      <c r="D23" s="55">
        <v>70000</v>
      </c>
      <c r="E23" s="55" t="s">
        <v>181</v>
      </c>
      <c r="F23" s="55">
        <v>2425</v>
      </c>
      <c r="G23" s="55">
        <v>10656</v>
      </c>
      <c r="H23" s="66">
        <f t="shared" si="0"/>
        <v>0.22757132132132132</v>
      </c>
      <c r="I23" s="62">
        <v>1213</v>
      </c>
      <c r="J23" s="55">
        <v>758</v>
      </c>
    </row>
    <row r="24" spans="1:10" ht="28.5" customHeight="1">
      <c r="A24" s="58">
        <v>6</v>
      </c>
      <c r="B24" s="59" t="s">
        <v>182</v>
      </c>
      <c r="C24" s="62">
        <v>1</v>
      </c>
      <c r="D24" s="62">
        <v>38</v>
      </c>
      <c r="E24" s="62" t="s">
        <v>166</v>
      </c>
      <c r="F24" s="62">
        <v>19</v>
      </c>
      <c r="G24" s="55">
        <v>10656</v>
      </c>
      <c r="H24" s="66">
        <f t="shared" si="0"/>
        <v>1.783033033033033E-3</v>
      </c>
      <c r="I24" s="62">
        <v>1209</v>
      </c>
      <c r="J24" s="62">
        <v>698</v>
      </c>
    </row>
    <row r="25" spans="1:10" ht="28.5" customHeight="1">
      <c r="A25" s="58">
        <v>7</v>
      </c>
      <c r="B25" s="59" t="s">
        <v>183</v>
      </c>
      <c r="C25" s="62">
        <v>2</v>
      </c>
      <c r="D25" s="62">
        <v>339</v>
      </c>
      <c r="E25" s="62" t="s">
        <v>184</v>
      </c>
      <c r="F25" s="62">
        <v>77.28</v>
      </c>
      <c r="G25" s="55">
        <v>10656</v>
      </c>
      <c r="H25" s="66">
        <f t="shared" si="0"/>
        <v>7.2522522522522528E-3</v>
      </c>
      <c r="I25" s="62">
        <v>339</v>
      </c>
      <c r="J25" s="62">
        <v>158</v>
      </c>
    </row>
    <row r="26" spans="1:10" ht="28.5" customHeight="1">
      <c r="A26" s="58">
        <v>8</v>
      </c>
      <c r="B26" s="59" t="s">
        <v>185</v>
      </c>
      <c r="C26" s="62"/>
      <c r="D26" s="62"/>
      <c r="E26" s="62" t="s">
        <v>186</v>
      </c>
      <c r="F26" s="62"/>
      <c r="G26" s="62"/>
      <c r="H26" s="66"/>
      <c r="I26" s="62"/>
      <c r="J26" s="62"/>
    </row>
    <row r="27" spans="1:10" ht="28.5" customHeight="1">
      <c r="A27" s="58">
        <v>9</v>
      </c>
      <c r="B27" s="59" t="s">
        <v>187</v>
      </c>
      <c r="C27" s="63">
        <v>1</v>
      </c>
      <c r="D27" s="62">
        <v>1</v>
      </c>
      <c r="E27" s="63" t="s">
        <v>188</v>
      </c>
      <c r="F27" s="62">
        <v>200</v>
      </c>
      <c r="G27" s="62"/>
      <c r="H27" s="66"/>
      <c r="I27" s="62"/>
      <c r="J27" s="62"/>
    </row>
    <row r="28" spans="1:10" ht="28.5" customHeight="1">
      <c r="A28" s="58">
        <v>10</v>
      </c>
      <c r="B28" s="60" t="s">
        <v>189</v>
      </c>
      <c r="C28" s="63"/>
      <c r="D28" s="62"/>
      <c r="E28" s="63"/>
      <c r="F28" s="62"/>
      <c r="G28" s="62"/>
      <c r="H28" s="66"/>
      <c r="I28" s="62"/>
      <c r="J28" s="62"/>
    </row>
    <row r="29" spans="1:10" ht="28.5" customHeight="1">
      <c r="A29" s="57" t="s">
        <v>190</v>
      </c>
      <c r="B29" s="57" t="s">
        <v>191</v>
      </c>
      <c r="C29" s="62"/>
      <c r="D29" s="62" t="s">
        <v>156</v>
      </c>
      <c r="E29" s="62" t="s">
        <v>156</v>
      </c>
      <c r="F29" s="62"/>
      <c r="G29" s="62"/>
      <c r="H29" s="66"/>
      <c r="I29" s="62"/>
      <c r="J29" s="62"/>
    </row>
    <row r="30" spans="1:10" ht="28.5" customHeight="1">
      <c r="A30" s="58">
        <v>1</v>
      </c>
      <c r="B30" s="59" t="s">
        <v>192</v>
      </c>
      <c r="C30" s="62"/>
      <c r="D30" s="62"/>
      <c r="E30" s="62" t="s">
        <v>162</v>
      </c>
      <c r="F30" s="62"/>
      <c r="G30" s="62"/>
      <c r="H30" s="66"/>
      <c r="I30" s="62"/>
      <c r="J30" s="62"/>
    </row>
    <row r="31" spans="1:10" ht="28.5" customHeight="1">
      <c r="A31" s="58">
        <v>2</v>
      </c>
      <c r="B31" s="59" t="s">
        <v>193</v>
      </c>
      <c r="C31" s="62"/>
      <c r="D31" s="62"/>
      <c r="E31" s="62" t="s">
        <v>194</v>
      </c>
      <c r="F31" s="62"/>
      <c r="G31" s="62"/>
      <c r="H31" s="66"/>
      <c r="I31" s="62"/>
      <c r="J31" s="62"/>
    </row>
    <row r="32" spans="1:10" ht="28.5" customHeight="1">
      <c r="A32" s="58">
        <v>3</v>
      </c>
      <c r="B32" s="59" t="s">
        <v>195</v>
      </c>
      <c r="C32" s="62">
        <v>1</v>
      </c>
      <c r="D32" s="62">
        <v>400</v>
      </c>
      <c r="E32" s="62" t="s">
        <v>162</v>
      </c>
      <c r="F32" s="62">
        <v>60</v>
      </c>
      <c r="G32" s="62"/>
      <c r="H32" s="66"/>
      <c r="I32" s="62"/>
      <c r="J32" s="62"/>
    </row>
    <row r="33" spans="1:10" ht="28.5" customHeight="1">
      <c r="A33" s="58">
        <v>4</v>
      </c>
      <c r="B33" s="59" t="s">
        <v>196</v>
      </c>
      <c r="C33" s="62"/>
      <c r="D33" s="62"/>
      <c r="E33" s="62" t="s">
        <v>194</v>
      </c>
      <c r="F33" s="62"/>
      <c r="G33" s="62"/>
      <c r="H33" s="66"/>
      <c r="I33" s="62"/>
      <c r="J33" s="62"/>
    </row>
    <row r="34" spans="1:10" ht="28.5" customHeight="1">
      <c r="A34" s="58">
        <v>5</v>
      </c>
      <c r="B34" s="60" t="s">
        <v>189</v>
      </c>
      <c r="C34" s="62"/>
      <c r="D34" s="62"/>
      <c r="E34" s="62"/>
      <c r="F34" s="62"/>
      <c r="G34" s="62"/>
      <c r="H34" s="66"/>
      <c r="I34" s="62"/>
      <c r="J34" s="62"/>
    </row>
    <row r="35" spans="1:10" ht="28.5" customHeight="1">
      <c r="A35" s="57" t="s">
        <v>197</v>
      </c>
      <c r="B35" s="57" t="s">
        <v>198</v>
      </c>
      <c r="C35" s="62"/>
      <c r="D35" s="62" t="s">
        <v>156</v>
      </c>
      <c r="E35" s="62" t="s">
        <v>156</v>
      </c>
      <c r="F35" s="62"/>
      <c r="G35" s="62"/>
      <c r="H35" s="66"/>
      <c r="I35" s="62"/>
      <c r="J35" s="62"/>
    </row>
    <row r="36" spans="1:10" ht="28.5" customHeight="1">
      <c r="A36" s="58">
        <v>1</v>
      </c>
      <c r="B36" s="59" t="s">
        <v>199</v>
      </c>
      <c r="C36" s="62">
        <v>1</v>
      </c>
      <c r="D36" s="62">
        <v>1393</v>
      </c>
      <c r="E36" s="73" t="s">
        <v>245</v>
      </c>
      <c r="F36" s="62">
        <v>278.60000000000002</v>
      </c>
      <c r="G36" s="62">
        <v>10656</v>
      </c>
      <c r="H36" s="66">
        <f t="shared" si="0"/>
        <v>2.6144894894894896E-2</v>
      </c>
      <c r="I36" s="62">
        <v>1393</v>
      </c>
      <c r="J36" s="62">
        <v>1393</v>
      </c>
    </row>
    <row r="37" spans="1:10" ht="28.5" customHeight="1">
      <c r="A37" s="58">
        <v>2</v>
      </c>
      <c r="B37" s="59" t="s">
        <v>200</v>
      </c>
      <c r="C37" s="62"/>
      <c r="D37" s="62"/>
      <c r="E37" s="62"/>
      <c r="F37" s="62"/>
      <c r="G37" s="62"/>
      <c r="H37" s="66"/>
      <c r="I37" s="62"/>
      <c r="J37" s="62"/>
    </row>
    <row r="38" spans="1:10" ht="28.5" customHeight="1">
      <c r="A38" s="58">
        <v>3</v>
      </c>
      <c r="B38" s="59" t="s">
        <v>201</v>
      </c>
      <c r="C38" s="62"/>
      <c r="D38" s="62"/>
      <c r="E38" s="73" t="s">
        <v>243</v>
      </c>
      <c r="F38" s="62"/>
      <c r="G38" s="62"/>
      <c r="H38" s="66"/>
      <c r="I38" s="62"/>
      <c r="J38" s="62"/>
    </row>
    <row r="39" spans="1:10" ht="63" customHeight="1">
      <c r="A39" s="58">
        <v>4</v>
      </c>
      <c r="B39" s="60" t="s">
        <v>189</v>
      </c>
      <c r="C39" s="62">
        <v>1</v>
      </c>
      <c r="D39" s="62">
        <v>500</v>
      </c>
      <c r="E39" s="73" t="s">
        <v>244</v>
      </c>
      <c r="F39" s="62">
        <v>25</v>
      </c>
      <c r="G39" s="62"/>
      <c r="H39" s="66"/>
      <c r="I39" s="62"/>
      <c r="J39" s="62"/>
    </row>
    <row r="40" spans="1:10" ht="28.5" customHeight="1">
      <c r="A40" s="56" t="s">
        <v>202</v>
      </c>
      <c r="B40" s="56" t="s">
        <v>203</v>
      </c>
      <c r="C40" s="62"/>
      <c r="D40" s="62"/>
      <c r="E40" s="62" t="s">
        <v>162</v>
      </c>
      <c r="F40" s="62"/>
      <c r="G40" s="62"/>
      <c r="H40" s="66"/>
      <c r="I40" s="62"/>
      <c r="J40" s="62"/>
    </row>
    <row r="41" spans="1:10" ht="28.5" customHeight="1">
      <c r="A41" s="57" t="s">
        <v>204</v>
      </c>
      <c r="B41" s="57" t="s">
        <v>205</v>
      </c>
      <c r="C41" s="62"/>
      <c r="D41" s="62" t="s">
        <v>156</v>
      </c>
      <c r="E41" s="62" t="s">
        <v>156</v>
      </c>
      <c r="F41" s="62"/>
      <c r="G41" s="62"/>
      <c r="H41" s="66"/>
      <c r="I41" s="62"/>
      <c r="J41" s="62"/>
    </row>
    <row r="42" spans="1:10" ht="28.5" customHeight="1">
      <c r="A42" s="58">
        <v>1</v>
      </c>
      <c r="B42" s="59" t="s">
        <v>206</v>
      </c>
      <c r="C42" s="62"/>
      <c r="D42" s="62"/>
      <c r="E42" s="62" t="s">
        <v>184</v>
      </c>
      <c r="F42" s="62"/>
      <c r="G42" s="62"/>
      <c r="H42" s="66"/>
      <c r="I42" s="62"/>
      <c r="J42" s="62"/>
    </row>
    <row r="43" spans="1:10" ht="28.5" customHeight="1">
      <c r="A43" s="58">
        <v>2</v>
      </c>
      <c r="B43" s="59" t="s">
        <v>207</v>
      </c>
      <c r="C43" s="62"/>
      <c r="D43" s="62"/>
      <c r="E43" s="62" t="s">
        <v>184</v>
      </c>
      <c r="F43" s="62"/>
      <c r="G43" s="62"/>
      <c r="H43" s="66"/>
      <c r="I43" s="62"/>
      <c r="J43" s="62"/>
    </row>
    <row r="44" spans="1:10" ht="28.5" customHeight="1">
      <c r="A44" s="58">
        <v>3</v>
      </c>
      <c r="B44" s="59" t="s">
        <v>208</v>
      </c>
      <c r="C44" s="62"/>
      <c r="D44" s="62"/>
      <c r="E44" s="62" t="s">
        <v>184</v>
      </c>
      <c r="F44" s="62"/>
      <c r="G44" s="62"/>
      <c r="H44" s="66"/>
      <c r="I44" s="62"/>
      <c r="J44" s="62"/>
    </row>
    <row r="45" spans="1:10" ht="28.5" customHeight="1">
      <c r="A45" s="58">
        <v>4</v>
      </c>
      <c r="B45" s="59" t="s">
        <v>209</v>
      </c>
      <c r="C45" s="62"/>
      <c r="D45" s="62"/>
      <c r="E45" s="62" t="s">
        <v>188</v>
      </c>
      <c r="F45" s="62"/>
      <c r="G45" s="62"/>
      <c r="H45" s="66"/>
      <c r="I45" s="62"/>
      <c r="J45" s="62"/>
    </row>
    <row r="46" spans="1:10" ht="28.5" customHeight="1">
      <c r="A46" s="58">
        <v>5</v>
      </c>
      <c r="B46" s="60" t="s">
        <v>210</v>
      </c>
      <c r="C46" s="62"/>
      <c r="D46" s="62"/>
      <c r="E46" s="62"/>
      <c r="F46" s="62"/>
      <c r="G46" s="62"/>
      <c r="H46" s="66"/>
      <c r="I46" s="62"/>
      <c r="J46" s="62"/>
    </row>
    <row r="47" spans="1:10" ht="28.5" customHeight="1">
      <c r="A47" s="57" t="s">
        <v>211</v>
      </c>
      <c r="B47" s="57" t="s">
        <v>212</v>
      </c>
      <c r="C47" s="62"/>
      <c r="D47" s="62" t="s">
        <v>156</v>
      </c>
      <c r="E47" s="62" t="s">
        <v>156</v>
      </c>
      <c r="F47" s="62"/>
      <c r="G47" s="62"/>
      <c r="H47" s="66"/>
      <c r="I47" s="62"/>
      <c r="J47" s="62"/>
    </row>
    <row r="48" spans="1:10" ht="28.5" customHeight="1">
      <c r="A48" s="58">
        <v>1</v>
      </c>
      <c r="B48" s="59" t="s">
        <v>213</v>
      </c>
      <c r="C48" s="62"/>
      <c r="D48" s="62"/>
      <c r="E48" s="62" t="s">
        <v>166</v>
      </c>
      <c r="F48" s="62"/>
      <c r="G48" s="62"/>
      <c r="H48" s="66"/>
      <c r="I48" s="62"/>
      <c r="J48" s="62"/>
    </row>
    <row r="49" spans="1:10" ht="28.5" customHeight="1">
      <c r="A49" s="58">
        <v>2</v>
      </c>
      <c r="B49" s="59" t="s">
        <v>214</v>
      </c>
      <c r="C49" s="55"/>
      <c r="D49" s="55"/>
      <c r="E49" s="55" t="s">
        <v>215</v>
      </c>
      <c r="F49" s="55"/>
      <c r="G49" s="55"/>
      <c r="H49" s="66"/>
      <c r="I49" s="55"/>
      <c r="J49" s="55"/>
    </row>
    <row r="50" spans="1:10" ht="28.5" customHeight="1">
      <c r="A50" s="58">
        <v>3</v>
      </c>
      <c r="B50" s="59" t="s">
        <v>216</v>
      </c>
      <c r="C50" s="55"/>
      <c r="D50" s="55"/>
      <c r="E50" s="55" t="s">
        <v>215</v>
      </c>
      <c r="F50" s="55"/>
      <c r="G50" s="55"/>
      <c r="H50" s="66"/>
      <c r="I50" s="55"/>
      <c r="J50" s="55"/>
    </row>
    <row r="51" spans="1:10" ht="28.5" customHeight="1">
      <c r="A51" s="58">
        <v>4</v>
      </c>
      <c r="B51" s="59" t="s">
        <v>217</v>
      </c>
      <c r="C51" s="55"/>
      <c r="D51" s="55"/>
      <c r="E51" s="55" t="s">
        <v>184</v>
      </c>
      <c r="F51" s="55"/>
      <c r="G51" s="55"/>
      <c r="H51" s="66"/>
      <c r="I51" s="55"/>
      <c r="J51" s="55"/>
    </row>
    <row r="52" spans="1:10" ht="28.5" customHeight="1">
      <c r="A52" s="58">
        <v>5</v>
      </c>
      <c r="B52" s="59" t="s">
        <v>218</v>
      </c>
      <c r="C52" s="55"/>
      <c r="D52" s="55"/>
      <c r="E52" s="55" t="s">
        <v>215</v>
      </c>
      <c r="F52" s="55"/>
      <c r="G52" s="55"/>
      <c r="H52" s="66"/>
      <c r="I52" s="55"/>
      <c r="J52" s="55"/>
    </row>
    <row r="53" spans="1:10" ht="28.5" customHeight="1">
      <c r="A53" s="58">
        <v>6</v>
      </c>
      <c r="B53" s="59" t="s">
        <v>219</v>
      </c>
      <c r="C53" s="55"/>
      <c r="D53" s="55"/>
      <c r="E53" s="55" t="s">
        <v>184</v>
      </c>
      <c r="F53" s="55"/>
      <c r="G53" s="55"/>
      <c r="H53" s="66"/>
      <c r="I53" s="55"/>
      <c r="J53" s="55"/>
    </row>
    <row r="54" spans="1:10" ht="28.5" customHeight="1">
      <c r="A54" s="58">
        <v>7</v>
      </c>
      <c r="B54" s="60" t="s">
        <v>189</v>
      </c>
      <c r="C54" s="55"/>
      <c r="D54" s="55"/>
      <c r="E54" s="55"/>
      <c r="F54" s="55"/>
      <c r="G54" s="55"/>
      <c r="H54" s="66"/>
      <c r="I54" s="55"/>
      <c r="J54" s="55"/>
    </row>
    <row r="55" spans="1:10" ht="28.5" customHeight="1">
      <c r="A55" s="68" t="s">
        <v>220</v>
      </c>
      <c r="B55" s="68" t="s">
        <v>221</v>
      </c>
      <c r="C55" s="55"/>
      <c r="D55" s="55"/>
      <c r="E55" s="55" t="s">
        <v>215</v>
      </c>
      <c r="F55" s="55"/>
      <c r="G55" s="55"/>
      <c r="H55" s="66"/>
      <c r="I55" s="55"/>
      <c r="J55" s="55"/>
    </row>
    <row r="56" spans="1:10" ht="28.5" customHeight="1">
      <c r="A56" s="68" t="s">
        <v>222</v>
      </c>
      <c r="B56" s="68" t="s">
        <v>223</v>
      </c>
      <c r="C56" s="55"/>
      <c r="D56" s="55" t="s">
        <v>156</v>
      </c>
      <c r="E56" s="55" t="s">
        <v>156</v>
      </c>
      <c r="F56" s="55"/>
      <c r="G56" s="55"/>
      <c r="H56" s="66"/>
      <c r="I56" s="55"/>
      <c r="J56" s="55"/>
    </row>
    <row r="57" spans="1:10" ht="28.5" customHeight="1">
      <c r="A57" s="69">
        <v>1</v>
      </c>
      <c r="B57" s="59" t="s">
        <v>224</v>
      </c>
      <c r="C57" s="55"/>
      <c r="D57" s="55"/>
      <c r="E57" s="55" t="s">
        <v>225</v>
      </c>
      <c r="F57" s="55"/>
      <c r="G57" s="55"/>
      <c r="H57" s="66"/>
      <c r="I57" s="55"/>
      <c r="J57" s="55"/>
    </row>
    <row r="58" spans="1:10" ht="28.5" customHeight="1">
      <c r="A58" s="69">
        <v>2</v>
      </c>
      <c r="B58" s="59" t="s">
        <v>226</v>
      </c>
      <c r="C58" s="55"/>
      <c r="D58" s="55"/>
      <c r="E58" s="55" t="s">
        <v>225</v>
      </c>
      <c r="F58" s="55"/>
      <c r="G58" s="55"/>
      <c r="H58" s="66"/>
      <c r="I58" s="55"/>
      <c r="J58" s="55"/>
    </row>
    <row r="59" spans="1:10" ht="28.5" customHeight="1">
      <c r="A59" s="69">
        <v>3</v>
      </c>
      <c r="B59" s="59" t="s">
        <v>227</v>
      </c>
      <c r="C59" s="55">
        <v>1</v>
      </c>
      <c r="D59" s="55">
        <v>3000</v>
      </c>
      <c r="E59" s="55" t="s">
        <v>225</v>
      </c>
      <c r="F59" s="55">
        <v>105</v>
      </c>
      <c r="G59" s="55"/>
      <c r="H59" s="66"/>
      <c r="I59" s="55">
        <v>2500</v>
      </c>
      <c r="J59" s="55">
        <v>2000</v>
      </c>
    </row>
    <row r="60" spans="1:10" ht="28.5" customHeight="1">
      <c r="A60" s="69">
        <v>4</v>
      </c>
      <c r="B60" s="59" t="s">
        <v>228</v>
      </c>
      <c r="C60" s="55"/>
      <c r="D60" s="55"/>
      <c r="E60" s="55" t="s">
        <v>225</v>
      </c>
      <c r="F60" s="55"/>
      <c r="G60" s="55"/>
      <c r="H60" s="66"/>
      <c r="I60" s="55"/>
      <c r="J60" s="55"/>
    </row>
    <row r="61" spans="1:10" ht="28.5" customHeight="1">
      <c r="A61" s="69">
        <v>5</v>
      </c>
      <c r="B61" s="59" t="s">
        <v>229</v>
      </c>
      <c r="C61" s="55"/>
      <c r="D61" s="55"/>
      <c r="E61" s="55" t="s">
        <v>225</v>
      </c>
      <c r="F61" s="55"/>
      <c r="G61" s="55"/>
      <c r="H61" s="66"/>
      <c r="I61" s="55"/>
      <c r="J61" s="55"/>
    </row>
    <row r="62" spans="1:10" ht="28.5" customHeight="1">
      <c r="A62" s="69">
        <v>6</v>
      </c>
      <c r="B62" s="59" t="s">
        <v>230</v>
      </c>
      <c r="C62" s="55"/>
      <c r="D62" s="55"/>
      <c r="E62" s="55" t="s">
        <v>225</v>
      </c>
      <c r="F62" s="55"/>
      <c r="G62" s="55"/>
      <c r="H62" s="66"/>
      <c r="I62" s="55"/>
      <c r="J62" s="55"/>
    </row>
    <row r="63" spans="1:10" ht="28.5" customHeight="1">
      <c r="A63" s="69">
        <v>7</v>
      </c>
      <c r="B63" s="59" t="s">
        <v>231</v>
      </c>
      <c r="C63" s="55"/>
      <c r="D63" s="55"/>
      <c r="E63" s="55" t="s">
        <v>225</v>
      </c>
      <c r="F63" s="55"/>
      <c r="G63" s="55"/>
      <c r="H63" s="66"/>
      <c r="I63" s="55"/>
      <c r="J63" s="55"/>
    </row>
    <row r="64" spans="1:10" ht="28.5" customHeight="1">
      <c r="A64" s="69">
        <v>8</v>
      </c>
      <c r="B64" s="59" t="s">
        <v>232</v>
      </c>
      <c r="C64" s="55"/>
      <c r="D64" s="55"/>
      <c r="E64" s="55" t="s">
        <v>225</v>
      </c>
      <c r="F64" s="55"/>
      <c r="G64" s="55"/>
      <c r="H64" s="66"/>
      <c r="I64" s="55"/>
      <c r="J64" s="55"/>
    </row>
    <row r="65" spans="1:10" ht="28.5" customHeight="1">
      <c r="A65" s="57" t="s">
        <v>233</v>
      </c>
      <c r="B65" s="57" t="s">
        <v>23</v>
      </c>
      <c r="C65" s="55"/>
      <c r="D65" s="55" t="s">
        <v>156</v>
      </c>
      <c r="E65" s="55" t="s">
        <v>156</v>
      </c>
      <c r="F65" s="55"/>
      <c r="G65" s="55"/>
      <c r="H65" s="66"/>
      <c r="I65" s="55"/>
      <c r="J65" s="55"/>
    </row>
    <row r="66" spans="1:10" ht="28.5" customHeight="1">
      <c r="A66" s="58">
        <v>1</v>
      </c>
      <c r="B66" s="70" t="s">
        <v>234</v>
      </c>
      <c r="C66" s="55"/>
      <c r="D66" s="55" t="s">
        <v>156</v>
      </c>
      <c r="E66" s="55" t="s">
        <v>156</v>
      </c>
      <c r="F66" s="55"/>
      <c r="G66" s="55"/>
      <c r="H66" s="66"/>
      <c r="I66" s="55"/>
      <c r="J66" s="55"/>
    </row>
    <row r="67" spans="1:10" ht="28.5" customHeight="1">
      <c r="A67" s="58">
        <v>2</v>
      </c>
      <c r="B67" s="70" t="s">
        <v>235</v>
      </c>
      <c r="C67" s="55"/>
      <c r="D67" s="55" t="s">
        <v>156</v>
      </c>
      <c r="E67" s="55" t="s">
        <v>156</v>
      </c>
      <c r="F67" s="55"/>
      <c r="G67" s="55"/>
      <c r="H67" s="66"/>
      <c r="I67" s="55"/>
      <c r="J67" s="55"/>
    </row>
    <row r="68" spans="1:10" ht="28.5" customHeight="1">
      <c r="A68" s="58">
        <v>3</v>
      </c>
      <c r="B68" s="70" t="s">
        <v>236</v>
      </c>
      <c r="C68" s="55"/>
      <c r="D68" s="55" t="s">
        <v>156</v>
      </c>
      <c r="E68" s="55" t="s">
        <v>156</v>
      </c>
      <c r="F68" s="55"/>
      <c r="G68" s="55"/>
      <c r="H68" s="66"/>
      <c r="I68" s="55"/>
      <c r="J68" s="55"/>
    </row>
    <row r="69" spans="1:10" ht="28.5" customHeight="1">
      <c r="A69" s="58">
        <v>4</v>
      </c>
      <c r="B69" s="70" t="s">
        <v>237</v>
      </c>
      <c r="C69" s="55">
        <v>1</v>
      </c>
      <c r="D69" s="55" t="s">
        <v>156</v>
      </c>
      <c r="E69" s="55" t="s">
        <v>156</v>
      </c>
      <c r="F69" s="55">
        <v>2400</v>
      </c>
      <c r="G69" s="55">
        <v>10656</v>
      </c>
      <c r="H69" s="66">
        <f t="shared" si="0"/>
        <v>0.22522522522522523</v>
      </c>
      <c r="I69" s="55">
        <v>6857</v>
      </c>
      <c r="J69" s="55">
        <v>2186</v>
      </c>
    </row>
    <row r="70" spans="1:10" ht="28.5" customHeight="1">
      <c r="A70" s="58">
        <v>5</v>
      </c>
      <c r="B70" s="70" t="s">
        <v>238</v>
      </c>
      <c r="C70" s="55">
        <v>4</v>
      </c>
      <c r="D70" s="55">
        <v>4800</v>
      </c>
      <c r="E70" s="55" t="s">
        <v>239</v>
      </c>
      <c r="F70" s="55">
        <v>1185.25</v>
      </c>
      <c r="G70" s="55">
        <v>10656</v>
      </c>
      <c r="H70" s="66">
        <f t="shared" si="0"/>
        <v>0.11122841591591591</v>
      </c>
      <c r="I70" s="55">
        <v>1628</v>
      </c>
      <c r="J70" s="55">
        <v>1615</v>
      </c>
    </row>
    <row r="71" spans="1:10" ht="28.5" customHeight="1">
      <c r="A71" s="58">
        <v>6</v>
      </c>
      <c r="B71" s="60" t="s">
        <v>240</v>
      </c>
      <c r="C71" s="55"/>
      <c r="D71" s="55" t="s">
        <v>156</v>
      </c>
      <c r="E71" s="55" t="s">
        <v>156</v>
      </c>
      <c r="F71" s="55"/>
      <c r="G71" s="55"/>
      <c r="H71" s="66"/>
      <c r="I71" s="55"/>
      <c r="J71" s="55"/>
    </row>
    <row r="72" spans="1:10" ht="28.5" customHeight="1">
      <c r="A72" s="57" t="s">
        <v>241</v>
      </c>
      <c r="B72" s="57" t="s">
        <v>242</v>
      </c>
      <c r="C72" s="55">
        <v>1</v>
      </c>
      <c r="D72" s="55" t="s">
        <v>156</v>
      </c>
      <c r="E72" s="55" t="s">
        <v>156</v>
      </c>
      <c r="F72" s="55">
        <v>96.51</v>
      </c>
      <c r="G72" s="55">
        <v>10656</v>
      </c>
      <c r="H72" s="66">
        <f t="shared" si="0"/>
        <v>9.0568693693693705E-3</v>
      </c>
      <c r="I72" s="55" t="s">
        <v>156</v>
      </c>
      <c r="J72" s="55" t="s">
        <v>156</v>
      </c>
    </row>
  </sheetData>
  <mergeCells count="9">
    <mergeCell ref="A6:B6"/>
    <mergeCell ref="A2:J2"/>
    <mergeCell ref="H3:J3"/>
    <mergeCell ref="A4:A5"/>
    <mergeCell ref="B4:B5"/>
    <mergeCell ref="C4:C5"/>
    <mergeCell ref="D4:E4"/>
    <mergeCell ref="F4:H4"/>
    <mergeCell ref="I4:J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姚婷</cp:lastModifiedBy>
  <cp:lastPrinted>2018-07-16T04:36:50Z</cp:lastPrinted>
  <dcterms:created xsi:type="dcterms:W3CDTF">2018-02-27T11:14:00Z</dcterms:created>
  <dcterms:modified xsi:type="dcterms:W3CDTF">2018-07-16T04:36:54Z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